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620" activeTab="0"/>
  </bookViews>
  <sheets>
    <sheet name="計画" sheetId="1" r:id="rId1"/>
    <sheet name="予算" sheetId="2" r:id="rId2"/>
    <sheet name="バスダイヤ" sheetId="3" r:id="rId3"/>
  </sheets>
  <definedNames>
    <definedName name="_xlnm.Print_Area" localSheetId="1">'予算'!$A$1:$F$26</definedName>
  </definedNames>
  <calcPr fullCalcOnLoad="1"/>
</workbook>
</file>

<file path=xl/sharedStrings.xml><?xml version="1.0" encoding="utf-8"?>
<sst xmlns="http://schemas.openxmlformats.org/spreadsheetml/2006/main" count="227" uniqueCount="187">
  <si>
    <t>山行計画書</t>
  </si>
  <si>
    <t>目的地</t>
  </si>
  <si>
    <t>南アルプス</t>
  </si>
  <si>
    <t>日程</t>
  </si>
  <si>
    <t>緊急時連絡先</t>
  </si>
  <si>
    <t>メンバー</t>
  </si>
  <si>
    <t>交通</t>
  </si>
  <si>
    <t>北沢峠</t>
  </si>
  <si>
    <t>行程</t>
  </si>
  <si>
    <t>【食事】</t>
  </si>
  <si>
    <t xml:space="preserve">  </t>
  </si>
  <si>
    <t>昼</t>
  </si>
  <si>
    <t>2,030m</t>
  </si>
  <si>
    <t>夕</t>
  </si>
  <si>
    <t>大滝ノ頭</t>
  </si>
  <si>
    <t>１ﾟ００'＜</t>
  </si>
  <si>
    <t>2,510m</t>
  </si>
  <si>
    <t>小仙丈ヶ岳</t>
  </si>
  <si>
    <t>2,855m</t>
  </si>
  <si>
    <t>仙丈ヶ岳</t>
  </si>
  <si>
    <t>3,032m</t>
  </si>
  <si>
    <t>【食料】</t>
  </si>
  <si>
    <t>2,640m</t>
  </si>
  <si>
    <t>　５：００</t>
  </si>
  <si>
    <t>仙水峠</t>
  </si>
  <si>
    <t>１ﾟ３０'＜</t>
  </si>
  <si>
    <t>2,264m</t>
  </si>
  <si>
    <t>駒津峰</t>
  </si>
  <si>
    <t>2,752m</t>
  </si>
  <si>
    <t>甲斐駒ケ岳</t>
  </si>
  <si>
    <t>2,967m</t>
  </si>
  <si>
    <t>１ﾟ５０'＜</t>
  </si>
  <si>
    <t>【共同装備】</t>
  </si>
  <si>
    <t>【個人装備】</t>
  </si>
  <si>
    <t xml:space="preserve"> 1)テント</t>
  </si>
  <si>
    <t>Ｗ×2</t>
  </si>
  <si>
    <t>11)カメラ</t>
  </si>
  <si>
    <t>Ｗ</t>
  </si>
  <si>
    <t xml:space="preserve"> 1)登山靴、ソックス</t>
  </si>
  <si>
    <t>21)ハンカチ</t>
  </si>
  <si>
    <t>12)三脚</t>
  </si>
  <si>
    <t xml:space="preserve"> 2)カッパ</t>
  </si>
  <si>
    <t>22)日焼け止め</t>
  </si>
  <si>
    <t>13)ＧＰＳ</t>
  </si>
  <si>
    <t xml:space="preserve"> 3)傘、ｻﾞｯｸｶﾊﾞｰ</t>
  </si>
  <si>
    <t>13)フリース</t>
  </si>
  <si>
    <t>23)リップクリーム</t>
  </si>
  <si>
    <t xml:space="preserve"> 4)ﾗﾝﾀﾝ</t>
  </si>
  <si>
    <t>14)地図</t>
  </si>
  <si>
    <t xml:space="preserve"> 4)帽子</t>
  </si>
  <si>
    <t>14)インナーダウン</t>
  </si>
  <si>
    <t>24)身分証</t>
  </si>
  <si>
    <t xml:space="preserve"> 5)ｺｯﾌｪﾙ</t>
  </si>
  <si>
    <t>15)</t>
  </si>
  <si>
    <t xml:space="preserve"> 5)手袋(軍手以外)</t>
  </si>
  <si>
    <t>15)着替え</t>
  </si>
  <si>
    <t>25)保険証</t>
  </si>
  <si>
    <t xml:space="preserve"> 6)食器</t>
  </si>
  <si>
    <t>16)水バッグ</t>
  </si>
  <si>
    <t xml:space="preserve"> 6)サングラス</t>
  </si>
  <si>
    <t>16)タオル</t>
  </si>
  <si>
    <t>26)免許証</t>
  </si>
  <si>
    <t xml:space="preserve"> 7)ナイフ</t>
  </si>
  <si>
    <t>17)ﾚｼﾞｬｰｼｰﾄ</t>
  </si>
  <si>
    <t xml:space="preserve"> 7)シュラフ</t>
  </si>
  <si>
    <t>27)現金</t>
  </si>
  <si>
    <t xml:space="preserve"> 8)まな板</t>
  </si>
  <si>
    <t>18)銀マット</t>
  </si>
  <si>
    <t xml:space="preserve"> 8)マット</t>
  </si>
  <si>
    <t>28)予備電池</t>
  </si>
  <si>
    <t xml:space="preserve"> 9)焼き網</t>
  </si>
  <si>
    <t>19)ラジオ</t>
  </si>
  <si>
    <t xml:space="preserve"> 9)水筒</t>
  </si>
  <si>
    <t>29)常備薬</t>
  </si>
  <si>
    <t>10)バット</t>
  </si>
  <si>
    <t>20)ﾍｯﾄﾞﾗｲﾄ</t>
  </si>
  <si>
    <t>30)</t>
  </si>
  <si>
    <t>天気予報 ： 0530 , 0600 , 1850 , 1900  / 576kHz</t>
  </si>
  <si>
    <t>仙丈・甲斐駒</t>
  </si>
  <si>
    <t>12)サンダル</t>
  </si>
  <si>
    <t>大平山荘</t>
  </si>
  <si>
    <t>1,960m</t>
  </si>
  <si>
    <t>１ﾟ３５'＜</t>
  </si>
  <si>
    <t>　６：３５～６：５５</t>
  </si>
  <si>
    <t>　８：２５～８：４５　</t>
  </si>
  <si>
    <t>１０：１５～１０：４５</t>
  </si>
  <si>
    <t xml:space="preserve">１１：４５～１２：０５ </t>
  </si>
  <si>
    <t>１３：５５</t>
  </si>
  <si>
    <t>　コンビニ</t>
  </si>
  <si>
    <t>　行動食</t>
  </si>
  <si>
    <t>　大平山荘</t>
  </si>
  <si>
    <t>　お弁当（大平山荘）</t>
  </si>
  <si>
    <t xml:space="preserve"> 3)ﾎﾞﾝﾍﾞ*1</t>
  </si>
  <si>
    <t xml:space="preserve"> 2)バーナー</t>
  </si>
  <si>
    <t>・ビール小</t>
  </si>
  <si>
    <t>・コーヒー</t>
  </si>
  <si>
    <t>・梨</t>
  </si>
  <si>
    <t>・オレンジ</t>
  </si>
  <si>
    <t>×2</t>
  </si>
  <si>
    <t>Ｗ</t>
  </si>
  <si>
    <t>渡辺 邦夫、村岡 純子、川崎 英章、川崎 昌子　　</t>
  </si>
  <si>
    <t>２０１６．９．９～１０（９．８夜発）</t>
  </si>
  <si>
    <t>１９：００</t>
  </si>
  <si>
    <t>２０：３０</t>
  </si>
  <si>
    <t>２１：００</t>
  </si>
  <si>
    <t>【９／９　】</t>
  </si>
  <si>
    <t>【９／１０】</t>
  </si>
  <si>
    <t>※１泊２食　￥8,500</t>
  </si>
  <si>
    <t>0265-78-3761/現地：090-58-2314</t>
  </si>
  <si>
    <t>２ﾟ００'＜</t>
  </si>
  <si>
    <t>１ﾟ００'＜</t>
  </si>
  <si>
    <t>１ﾟ１０'＜</t>
  </si>
  <si>
    <t>１ﾟ５０'＜</t>
  </si>
  <si>
    <t>17)お風呂セット（車）</t>
  </si>
  <si>
    <t xml:space="preserve"> 10)</t>
  </si>
  <si>
    <t>18)マグカップ</t>
  </si>
  <si>
    <t>19)はし、スプーン</t>
  </si>
  <si>
    <t>20)</t>
  </si>
  <si>
    <t>９/９　朝</t>
  </si>
  <si>
    <t>９/１０　朝</t>
  </si>
  <si>
    <t>仙流荘</t>
  </si>
  <si>
    <t>　〃</t>
  </si>
  <si>
    <t>220km</t>
  </si>
  <si>
    <t>００：３０</t>
  </si>
  <si>
    <t>　７：００</t>
  </si>
  <si>
    <t>　６：０５（バス\1,350/人）</t>
  </si>
  <si>
    <t>　７：３０</t>
  </si>
  <si>
    <t>　９：３０～９：４０</t>
  </si>
  <si>
    <t>１０：４０～１０：５０　　</t>
  </si>
  <si>
    <t>１１：５０～１２：１０</t>
  </si>
  <si>
    <t>１３：２０～１３：３０</t>
  </si>
  <si>
    <t>１５：２０</t>
  </si>
  <si>
    <t>大平山荘前で下車、荷物をデポ</t>
  </si>
  <si>
    <t>１５：００</t>
  </si>
  <si>
    <t xml:space="preserve"> 16:00  </t>
  </si>
  <si>
    <t>１５：４５</t>
  </si>
  <si>
    <t xml:space="preserve"> 16:45 </t>
  </si>
  <si>
    <t>１７：３０</t>
  </si>
  <si>
    <t>君　津</t>
  </si>
  <si>
    <t>君　津</t>
  </si>
  <si>
    <t>２１：００</t>
  </si>
  <si>
    <t>２１：３０</t>
  </si>
  <si>
    <t>２２：３０</t>
  </si>
  <si>
    <t>　仙流荘or高速SA</t>
  </si>
  <si>
    <t>×4</t>
  </si>
  <si>
    <t>×8</t>
  </si>
  <si>
    <t>行動食：各自お好み</t>
  </si>
  <si>
    <r>
      <t>11)</t>
    </r>
    <r>
      <rPr>
        <sz val="10"/>
        <color indexed="10"/>
        <rFont val="ＭＳ 明朝"/>
        <family val="1"/>
      </rPr>
      <t>サブザック</t>
    </r>
  </si>
  <si>
    <t>共通費（割勘）</t>
  </si>
  <si>
    <t>日付</t>
  </si>
  <si>
    <t>№</t>
  </si>
  <si>
    <t>項目</t>
  </si>
  <si>
    <t>金額</t>
  </si>
  <si>
    <t>備考</t>
  </si>
  <si>
    <t>高速道路・往路</t>
  </si>
  <si>
    <t>交通費</t>
  </si>
  <si>
    <t>ガソリン</t>
  </si>
  <si>
    <t>高速道路・復路</t>
  </si>
  <si>
    <t>交通費</t>
  </si>
  <si>
    <t>ガソリン</t>
  </si>
  <si>
    <t>合計</t>
  </si>
  <si>
    <t>一人当たり</t>
  </si>
  <si>
    <t>円（４人）</t>
  </si>
  <si>
    <t>各自払い</t>
  </si>
  <si>
    <t>宿泊費</t>
  </si>
  <si>
    <t>昼食</t>
  </si>
  <si>
    <t>その他：行動食、往路・復路の食事、小屋でのビール代、土産代など。</t>
  </si>
  <si>
    <t>仙丈・甲斐駒　予算</t>
  </si>
  <si>
    <t>9/9</t>
  </si>
  <si>
    <t>9/10</t>
  </si>
  <si>
    <t>東名・圏央道・中央道　横浜青葉～諏訪</t>
  </si>
  <si>
    <t>中央道・圏央道・東名　諏訪～横浜青葉</t>
  </si>
  <si>
    <t>青葉台～仙流荘 (220km/10km/㍑)×@115</t>
  </si>
  <si>
    <t>仙流荘～青葉台 (220km/10km/㍑)×@115</t>
  </si>
  <si>
    <t>9/9</t>
  </si>
  <si>
    <t>バス</t>
  </si>
  <si>
    <t>仙流荘～北沢峠</t>
  </si>
  <si>
    <t>9/10</t>
  </si>
  <si>
    <t>北沢峠～仙流荘</t>
  </si>
  <si>
    <t>仙流荘</t>
  </si>
  <si>
    <t>大平山荘・１泊２食付</t>
  </si>
  <si>
    <t>入浴料</t>
  </si>
  <si>
    <t>馬ノ背ﾋｭｯﾃ</t>
  </si>
  <si>
    <t>川崎邸</t>
  </si>
  <si>
    <t>村岡邸</t>
  </si>
  <si>
    <t>村岡邸</t>
  </si>
  <si>
    <t>川崎邸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</si>
</sst>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44" fillId="31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5" fillId="0" borderId="10" xfId="61" applyFont="1" applyBorder="1">
      <alignment/>
      <protection/>
    </xf>
    <xf numFmtId="0" fontId="45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46" fillId="0" borderId="10" xfId="61" applyFont="1" applyBorder="1">
      <alignment/>
      <protection/>
    </xf>
    <xf numFmtId="0" fontId="46" fillId="0" borderId="11" xfId="61" applyFont="1" applyBorder="1">
      <alignment/>
      <protection/>
    </xf>
    <xf numFmtId="49" fontId="45" fillId="0" borderId="0" xfId="61" applyNumberFormat="1" applyFont="1" applyBorder="1">
      <alignment/>
      <protection/>
    </xf>
    <xf numFmtId="0" fontId="45" fillId="0" borderId="12" xfId="61" applyFont="1" applyBorder="1">
      <alignment/>
      <protection/>
    </xf>
    <xf numFmtId="0" fontId="45" fillId="0" borderId="11" xfId="61" applyFont="1" applyBorder="1">
      <alignment/>
      <protection/>
    </xf>
    <xf numFmtId="0" fontId="47" fillId="0" borderId="0" xfId="61" applyFont="1">
      <alignment/>
      <protection/>
    </xf>
    <xf numFmtId="0" fontId="48" fillId="0" borderId="0" xfId="61" applyFont="1">
      <alignment/>
      <protection/>
    </xf>
    <xf numFmtId="49" fontId="46" fillId="0" borderId="0" xfId="61" applyNumberFormat="1" applyFont="1" applyAlignment="1">
      <alignment horizontal="right"/>
      <protection/>
    </xf>
    <xf numFmtId="0" fontId="46" fillId="0" borderId="0" xfId="61" applyFont="1" applyAlignment="1">
      <alignment horizontal="right"/>
      <protection/>
    </xf>
    <xf numFmtId="0" fontId="46" fillId="0" borderId="0" xfId="61" applyFont="1" applyAlignment="1">
      <alignment horizontal="left"/>
      <protection/>
    </xf>
    <xf numFmtId="0" fontId="0" fillId="0" borderId="0" xfId="0" applyFont="1" applyAlignment="1">
      <alignment vertical="center"/>
    </xf>
    <xf numFmtId="0" fontId="46" fillId="0" borderId="13" xfId="61" applyFont="1" applyBorder="1">
      <alignment/>
      <protection/>
    </xf>
    <xf numFmtId="0" fontId="46" fillId="0" borderId="14" xfId="61" applyFont="1" applyBorder="1">
      <alignment/>
      <protection/>
    </xf>
    <xf numFmtId="0" fontId="47" fillId="0" borderId="14" xfId="61" applyFont="1" applyBorder="1">
      <alignment/>
      <protection/>
    </xf>
    <xf numFmtId="0" fontId="46" fillId="0" borderId="15" xfId="61" applyFont="1" applyBorder="1">
      <alignment/>
      <protection/>
    </xf>
    <xf numFmtId="0" fontId="49" fillId="0" borderId="0" xfId="61" applyFont="1" applyBorder="1">
      <alignment/>
      <protection/>
    </xf>
    <xf numFmtId="0" fontId="46" fillId="0" borderId="16" xfId="61" applyFont="1" applyBorder="1">
      <alignment/>
      <protection/>
    </xf>
    <xf numFmtId="0" fontId="46" fillId="0" borderId="17" xfId="61" applyFont="1" applyBorder="1">
      <alignment/>
      <protection/>
    </xf>
    <xf numFmtId="0" fontId="46" fillId="0" borderId="0" xfId="0" applyFont="1" applyBorder="1" applyAlignment="1">
      <alignment/>
    </xf>
    <xf numFmtId="0" fontId="46" fillId="0" borderId="18" xfId="61" applyFont="1" applyBorder="1">
      <alignment/>
      <protection/>
    </xf>
    <xf numFmtId="0" fontId="46" fillId="0" borderId="19" xfId="61" applyFont="1" applyBorder="1">
      <alignment/>
      <protection/>
    </xf>
    <xf numFmtId="0" fontId="46" fillId="0" borderId="20" xfId="61" applyFont="1" applyBorder="1">
      <alignment/>
      <protection/>
    </xf>
    <xf numFmtId="0" fontId="46" fillId="0" borderId="20" xfId="61" applyFont="1" applyBorder="1" applyAlignment="1" quotePrefix="1">
      <alignment horizontal="left"/>
      <protection/>
    </xf>
    <xf numFmtId="49" fontId="46" fillId="0" borderId="20" xfId="61" applyNumberFormat="1" applyFont="1" applyBorder="1">
      <alignment/>
      <protection/>
    </xf>
    <xf numFmtId="20" fontId="46" fillId="0" borderId="20" xfId="61" applyNumberFormat="1" applyFont="1" applyBorder="1" applyAlignment="1">
      <alignment horizontal="left"/>
      <protection/>
    </xf>
    <xf numFmtId="20" fontId="46" fillId="0" borderId="21" xfId="61" applyNumberFormat="1" applyFont="1" applyBorder="1">
      <alignment/>
      <protection/>
    </xf>
    <xf numFmtId="176" fontId="46" fillId="0" borderId="0" xfId="61" applyNumberFormat="1" applyFont="1" applyBorder="1" applyAlignment="1" quotePrefix="1">
      <alignment horizontal="left"/>
      <protection/>
    </xf>
    <xf numFmtId="49" fontId="46" fillId="0" borderId="0" xfId="61" applyNumberFormat="1" applyFont="1" applyBorder="1">
      <alignment/>
      <protection/>
    </xf>
    <xf numFmtId="20" fontId="46" fillId="0" borderId="0" xfId="61" applyNumberFormat="1" applyFont="1" applyBorder="1" applyAlignment="1">
      <alignment horizontal="left"/>
      <protection/>
    </xf>
    <xf numFmtId="20" fontId="46" fillId="0" borderId="17" xfId="61" applyNumberFormat="1" applyFont="1" applyBorder="1">
      <alignment/>
      <protection/>
    </xf>
    <xf numFmtId="0" fontId="48" fillId="0" borderId="0" xfId="0" applyFont="1" applyAlignment="1">
      <alignment vertical="center"/>
    </xf>
    <xf numFmtId="0" fontId="46" fillId="0" borderId="0" xfId="61" applyFont="1" applyBorder="1" applyAlignment="1" quotePrefix="1">
      <alignment horizontal="left"/>
      <protection/>
    </xf>
    <xf numFmtId="20" fontId="46" fillId="0" borderId="0" xfId="61" applyNumberFormat="1" applyFont="1" applyBorder="1">
      <alignment/>
      <protection/>
    </xf>
    <xf numFmtId="0" fontId="46" fillId="0" borderId="22" xfId="61" applyFont="1" applyBorder="1">
      <alignment/>
      <protection/>
    </xf>
    <xf numFmtId="0" fontId="46" fillId="0" borderId="23" xfId="61" applyFont="1" applyBorder="1">
      <alignment/>
      <protection/>
    </xf>
    <xf numFmtId="0" fontId="48" fillId="0" borderId="23" xfId="61" applyFont="1" applyBorder="1">
      <alignment/>
      <protection/>
    </xf>
    <xf numFmtId="49" fontId="46" fillId="0" borderId="23" xfId="61" applyNumberFormat="1" applyFont="1" applyBorder="1" quotePrefix="1">
      <alignment/>
      <protection/>
    </xf>
    <xf numFmtId="0" fontId="46" fillId="0" borderId="24" xfId="61" applyFont="1" applyBorder="1">
      <alignment/>
      <protection/>
    </xf>
    <xf numFmtId="0" fontId="46" fillId="0" borderId="25" xfId="61" applyFont="1" applyBorder="1">
      <alignment/>
      <protection/>
    </xf>
    <xf numFmtId="49" fontId="46" fillId="0" borderId="0" xfId="61" applyNumberFormat="1" applyFont="1" applyBorder="1" applyAlignment="1">
      <alignment horizontal="right"/>
      <protection/>
    </xf>
    <xf numFmtId="0" fontId="46" fillId="0" borderId="10" xfId="61" applyFont="1" applyBorder="1" applyAlignment="1">
      <alignment/>
      <protection/>
    </xf>
    <xf numFmtId="0" fontId="50" fillId="0" borderId="0" xfId="61" applyFont="1" applyBorder="1" applyAlignment="1">
      <alignment vertical="top"/>
      <protection/>
    </xf>
    <xf numFmtId="0" fontId="46" fillId="0" borderId="0" xfId="61" applyFont="1" applyBorder="1" applyAlignment="1">
      <alignment vertical="top"/>
      <protection/>
    </xf>
    <xf numFmtId="49" fontId="46" fillId="0" borderId="0" xfId="61" applyNumberFormat="1" applyFont="1" applyBorder="1" applyAlignment="1">
      <alignment horizontal="left"/>
      <protection/>
    </xf>
    <xf numFmtId="0" fontId="46" fillId="0" borderId="0" xfId="61" applyFont="1" applyBorder="1" applyAlignment="1">
      <alignment horizontal="left"/>
      <protection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6" xfId="61" applyFont="1" applyBorder="1" applyAlignment="1">
      <alignment horizontal="left"/>
      <protection/>
    </xf>
    <xf numFmtId="49" fontId="46" fillId="0" borderId="23" xfId="61" applyNumberFormat="1" applyFont="1" applyBorder="1">
      <alignment/>
      <protection/>
    </xf>
    <xf numFmtId="0" fontId="46" fillId="0" borderId="21" xfId="61" applyFont="1" applyBorder="1">
      <alignment/>
      <protection/>
    </xf>
    <xf numFmtId="0" fontId="45" fillId="0" borderId="17" xfId="61" applyFont="1" applyBorder="1">
      <alignment/>
      <protection/>
    </xf>
    <xf numFmtId="0" fontId="46" fillId="0" borderId="26" xfId="61" applyFont="1" applyBorder="1">
      <alignment/>
      <protection/>
    </xf>
    <xf numFmtId="0" fontId="46" fillId="0" borderId="0" xfId="61" applyFont="1">
      <alignment/>
      <protection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left"/>
      <protection/>
    </xf>
    <xf numFmtId="0" fontId="5" fillId="0" borderId="0" xfId="61" applyFont="1" applyBorder="1" applyAlignment="1">
      <alignment horizontal="centerContinuous"/>
      <protection/>
    </xf>
    <xf numFmtId="0" fontId="5" fillId="0" borderId="0" xfId="61" applyFont="1">
      <alignment/>
      <protection/>
    </xf>
    <xf numFmtId="0" fontId="7" fillId="0" borderId="0" xfId="61" applyFont="1" applyBorder="1" applyAlignment="1">
      <alignment horizontal="left"/>
      <protection/>
    </xf>
    <xf numFmtId="0" fontId="5" fillId="0" borderId="27" xfId="61" applyFont="1" applyBorder="1" applyAlignment="1">
      <alignment horizontal="center"/>
      <protection/>
    </xf>
    <xf numFmtId="0" fontId="5" fillId="0" borderId="28" xfId="61" applyFont="1" applyBorder="1" applyAlignment="1">
      <alignment horizontal="center"/>
      <protection/>
    </xf>
    <xf numFmtId="56" fontId="5" fillId="0" borderId="27" xfId="61" applyNumberFormat="1" applyFont="1" applyBorder="1" applyAlignment="1" quotePrefix="1">
      <alignment/>
      <protection/>
    </xf>
    <xf numFmtId="0" fontId="5" fillId="0" borderId="29" xfId="61" applyFont="1" applyBorder="1" applyAlignment="1">
      <alignment horizontal="center"/>
      <protection/>
    </xf>
    <xf numFmtId="0" fontId="5" fillId="0" borderId="28" xfId="61" applyFont="1" applyBorder="1">
      <alignment/>
      <protection/>
    </xf>
    <xf numFmtId="3" fontId="5" fillId="0" borderId="28" xfId="61" applyNumberFormat="1" applyFont="1" applyBorder="1">
      <alignment/>
      <protection/>
    </xf>
    <xf numFmtId="56" fontId="5" fillId="0" borderId="30" xfId="61" applyNumberFormat="1" applyFont="1" applyBorder="1" applyAlignment="1" quotePrefix="1">
      <alignment/>
      <protection/>
    </xf>
    <xf numFmtId="56" fontId="5" fillId="0" borderId="31" xfId="61" applyNumberFormat="1" applyFont="1" applyBorder="1" applyAlignment="1">
      <alignment/>
      <protection/>
    </xf>
    <xf numFmtId="0" fontId="5" fillId="0" borderId="28" xfId="61" applyFont="1" applyBorder="1" applyAlignment="1">
      <alignment horizontal="right"/>
      <protection/>
    </xf>
    <xf numFmtId="56" fontId="5" fillId="0" borderId="0" xfId="61" applyNumberFormat="1" applyFont="1" applyBorder="1" applyAlignment="1" quotePrefix="1">
      <alignment horizontal="center"/>
      <protection/>
    </xf>
    <xf numFmtId="0" fontId="5" fillId="0" borderId="0" xfId="61" applyFont="1" applyBorder="1" applyAlignment="1">
      <alignment horizontal="center"/>
      <protection/>
    </xf>
    <xf numFmtId="3" fontId="5" fillId="0" borderId="0" xfId="61" applyNumberFormat="1" applyFont="1" applyBorder="1">
      <alignment/>
      <protection/>
    </xf>
    <xf numFmtId="38" fontId="5" fillId="0" borderId="0" xfId="50" applyFont="1" applyBorder="1" applyAlignment="1">
      <alignment/>
    </xf>
    <xf numFmtId="0" fontId="5" fillId="0" borderId="0" xfId="61" applyFont="1" applyFill="1" applyBorder="1">
      <alignment/>
      <protection/>
    </xf>
    <xf numFmtId="0" fontId="5" fillId="0" borderId="28" xfId="61" applyFont="1" applyBorder="1" applyAlignment="1">
      <alignment horizontal="left"/>
      <protection/>
    </xf>
    <xf numFmtId="38" fontId="5" fillId="0" borderId="28" xfId="50" applyFont="1" applyBorder="1" applyAlignment="1">
      <alignment horizontal="right"/>
    </xf>
    <xf numFmtId="56" fontId="5" fillId="0" borderId="28" xfId="61" applyNumberFormat="1" applyFont="1" applyBorder="1" applyAlignment="1" quotePrefix="1">
      <alignment horizontal="center"/>
      <protection/>
    </xf>
    <xf numFmtId="56" fontId="5" fillId="0" borderId="0" xfId="61" applyNumberFormat="1" applyFont="1" applyBorder="1" applyAlignment="1">
      <alignment horizontal="left"/>
      <protection/>
    </xf>
    <xf numFmtId="56" fontId="5" fillId="0" borderId="0" xfId="61" applyNumberFormat="1" applyFont="1" applyBorder="1" applyAlignment="1" quotePrefix="1">
      <alignment horizontal="left"/>
      <protection/>
    </xf>
    <xf numFmtId="38" fontId="5" fillId="0" borderId="28" xfId="48" applyFont="1" applyBorder="1" applyAlignment="1">
      <alignment horizontal="right"/>
    </xf>
    <xf numFmtId="0" fontId="6" fillId="0" borderId="0" xfId="61" applyFont="1" applyBorder="1" applyAlignment="1">
      <alignment horizontal="left"/>
      <protection/>
    </xf>
    <xf numFmtId="0" fontId="5" fillId="0" borderId="27" xfId="61" applyFont="1" applyBorder="1" applyAlignment="1" quotePrefix="1">
      <alignment horizontal="center" vertical="center"/>
      <protection/>
    </xf>
    <xf numFmtId="0" fontId="5" fillId="0" borderId="31" xfId="61" applyFont="1" applyBorder="1" applyAlignment="1" quotePrefix="1">
      <alignment horizontal="center" vertical="center"/>
      <protection/>
    </xf>
    <xf numFmtId="56" fontId="5" fillId="0" borderId="27" xfId="61" applyNumberFormat="1" applyFont="1" applyBorder="1" applyAlignment="1" quotePrefix="1">
      <alignment horizontal="center" vertical="center"/>
      <protection/>
    </xf>
    <xf numFmtId="56" fontId="5" fillId="0" borderId="30" xfId="61" applyNumberFormat="1" applyFont="1" applyBorder="1" applyAlignment="1" quotePrefix="1">
      <alignment horizontal="center" vertical="center"/>
      <protection/>
    </xf>
    <xf numFmtId="56" fontId="5" fillId="0" borderId="31" xfId="61" applyNumberFormat="1" applyFont="1" applyBorder="1" applyAlignment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40</xdr:row>
      <xdr:rowOff>85725</xdr:rowOff>
    </xdr:from>
    <xdr:to>
      <xdr:col>5</xdr:col>
      <xdr:colOff>438150</xdr:colOff>
      <xdr:row>43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705802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日出：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5:25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日入：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18:04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月齢：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7.7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月出：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12:06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月入：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22:45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10</xdr:col>
      <xdr:colOff>114300</xdr:colOff>
      <xdr:row>55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0"/>
          <a:ext cx="6124575" cy="1029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selection activeCell="G19" sqref="G19"/>
    </sheetView>
  </sheetViews>
  <sheetFormatPr defaultColWidth="9.140625" defaultRowHeight="15"/>
  <cols>
    <col min="1" max="1" width="10.7109375" style="14" customWidth="1"/>
    <col min="2" max="3" width="11.140625" style="14" customWidth="1"/>
    <col min="4" max="6" width="9.00390625" style="14" customWidth="1"/>
    <col min="7" max="7" width="11.421875" style="14" customWidth="1"/>
    <col min="8" max="9" width="9.00390625" style="14" customWidth="1"/>
    <col min="10" max="10" width="7.28125" style="14" customWidth="1"/>
    <col min="11" max="16384" width="9.00390625" style="14" customWidth="1"/>
  </cols>
  <sheetData>
    <row r="1" spans="1:10" ht="18" thickBot="1">
      <c r="A1" s="9" t="s">
        <v>0</v>
      </c>
      <c r="B1" s="10"/>
      <c r="C1" s="10"/>
      <c r="D1" s="11"/>
      <c r="E1" s="10"/>
      <c r="F1" s="10"/>
      <c r="G1" s="10"/>
      <c r="H1" s="10"/>
      <c r="I1" s="12"/>
      <c r="J1" s="13"/>
    </row>
    <row r="2" spans="1:10" ht="18" thickBot="1">
      <c r="A2" s="15" t="s">
        <v>1</v>
      </c>
      <c r="B2" s="16" t="s">
        <v>2</v>
      </c>
      <c r="C2" s="16"/>
      <c r="D2" s="17" t="s">
        <v>78</v>
      </c>
      <c r="E2" s="16"/>
      <c r="F2" s="16"/>
      <c r="G2" s="16"/>
      <c r="H2" s="16"/>
      <c r="I2" s="16"/>
      <c r="J2" s="18"/>
    </row>
    <row r="3" spans="1:10" ht="13.5">
      <c r="A3" s="4" t="s">
        <v>3</v>
      </c>
      <c r="B3" s="19" t="s">
        <v>101</v>
      </c>
      <c r="C3" s="3"/>
      <c r="D3" s="3"/>
      <c r="E3" s="3"/>
      <c r="F3" s="3"/>
      <c r="G3" s="3"/>
      <c r="H3" s="20" t="s">
        <v>4</v>
      </c>
      <c r="I3" s="3"/>
      <c r="J3" s="21"/>
    </row>
    <row r="4" spans="1:10" ht="13.5">
      <c r="A4" s="4" t="s">
        <v>5</v>
      </c>
      <c r="B4" s="22" t="s">
        <v>100</v>
      </c>
      <c r="C4" s="3"/>
      <c r="D4" s="3"/>
      <c r="E4" s="3"/>
      <c r="F4" s="3"/>
      <c r="G4" s="3"/>
      <c r="H4" s="20"/>
      <c r="I4" s="3"/>
      <c r="J4" s="21"/>
    </row>
    <row r="5" spans="1:10" ht="13.5">
      <c r="A5" s="4"/>
      <c r="B5" s="3"/>
      <c r="C5" s="3"/>
      <c r="D5" s="3"/>
      <c r="E5" s="3"/>
      <c r="F5" s="3"/>
      <c r="G5" s="23"/>
      <c r="H5" s="20"/>
      <c r="I5" s="3"/>
      <c r="J5" s="21"/>
    </row>
    <row r="6" spans="1:10" ht="13.5">
      <c r="A6" s="24" t="s">
        <v>6</v>
      </c>
      <c r="B6" s="25" t="s">
        <v>139</v>
      </c>
      <c r="C6" s="26" t="s">
        <v>102</v>
      </c>
      <c r="D6" s="25"/>
      <c r="E6" s="25"/>
      <c r="F6" s="25"/>
      <c r="G6" s="3" t="s">
        <v>7</v>
      </c>
      <c r="H6" s="27" t="s">
        <v>133</v>
      </c>
      <c r="I6" s="28" t="s">
        <v>134</v>
      </c>
      <c r="J6" s="29"/>
    </row>
    <row r="7" spans="1:10" ht="13.5">
      <c r="A7" s="4"/>
      <c r="B7" s="3" t="s">
        <v>183</v>
      </c>
      <c r="C7" s="30" t="s">
        <v>103</v>
      </c>
      <c r="D7" s="3"/>
      <c r="E7" s="3"/>
      <c r="F7" s="3"/>
      <c r="G7" s="3" t="s">
        <v>120</v>
      </c>
      <c r="H7" s="31" t="s">
        <v>135</v>
      </c>
      <c r="I7" s="32" t="s">
        <v>136</v>
      </c>
      <c r="J7" s="33"/>
    </row>
    <row r="8" spans="1:10" s="34" customFormat="1" ht="13.5">
      <c r="A8" s="4"/>
      <c r="B8" s="3" t="s">
        <v>184</v>
      </c>
      <c r="C8" s="30" t="s">
        <v>104</v>
      </c>
      <c r="D8" s="3" t="s">
        <v>122</v>
      </c>
      <c r="E8" s="3"/>
      <c r="F8" s="3"/>
      <c r="G8" s="3" t="s">
        <v>121</v>
      </c>
      <c r="H8" s="31" t="s">
        <v>137</v>
      </c>
      <c r="I8" s="32"/>
      <c r="J8" s="33"/>
    </row>
    <row r="9" spans="1:10" s="34" customFormat="1" ht="13.5">
      <c r="A9" s="4"/>
      <c r="B9" s="3" t="s">
        <v>120</v>
      </c>
      <c r="C9" s="35" t="s">
        <v>123</v>
      </c>
      <c r="D9" s="3"/>
      <c r="E9" s="3"/>
      <c r="F9" s="3"/>
      <c r="G9" s="3" t="s">
        <v>185</v>
      </c>
      <c r="H9" s="31" t="s">
        <v>140</v>
      </c>
      <c r="I9" s="36"/>
      <c r="J9" s="33"/>
    </row>
    <row r="10" spans="1:10" s="34" customFormat="1" ht="13.5">
      <c r="A10" s="4"/>
      <c r="B10" s="3" t="s">
        <v>121</v>
      </c>
      <c r="C10" s="35" t="s">
        <v>125</v>
      </c>
      <c r="D10" s="3"/>
      <c r="E10" s="3"/>
      <c r="F10" s="3"/>
      <c r="G10" s="3" t="s">
        <v>186</v>
      </c>
      <c r="H10" s="31" t="s">
        <v>141</v>
      </c>
      <c r="I10" s="36"/>
      <c r="J10" s="33"/>
    </row>
    <row r="11" spans="1:10" s="34" customFormat="1" ht="13.5">
      <c r="A11" s="37"/>
      <c r="B11" s="38" t="s">
        <v>7</v>
      </c>
      <c r="C11" s="35" t="s">
        <v>124</v>
      </c>
      <c r="D11" s="38" t="s">
        <v>132</v>
      </c>
      <c r="E11" s="39"/>
      <c r="F11" s="38"/>
      <c r="G11" s="38" t="s">
        <v>138</v>
      </c>
      <c r="H11" s="40" t="s">
        <v>142</v>
      </c>
      <c r="I11" s="38"/>
      <c r="J11" s="41"/>
    </row>
    <row r="12" spans="1:10" ht="13.5">
      <c r="A12" s="24" t="s">
        <v>8</v>
      </c>
      <c r="B12" s="25"/>
      <c r="C12" s="25"/>
      <c r="D12" s="25"/>
      <c r="E12" s="25"/>
      <c r="F12" s="25"/>
      <c r="G12" s="20" t="s">
        <v>9</v>
      </c>
      <c r="H12" s="3"/>
      <c r="I12" s="3"/>
      <c r="J12" s="21"/>
    </row>
    <row r="13" spans="1:10" ht="13.5">
      <c r="A13" s="4" t="s">
        <v>105</v>
      </c>
      <c r="B13" s="3"/>
      <c r="C13" s="3"/>
      <c r="D13" s="3"/>
      <c r="E13" s="3"/>
      <c r="F13" s="42" t="s">
        <v>10</v>
      </c>
      <c r="G13" s="43" t="s">
        <v>118</v>
      </c>
      <c r="H13" s="3" t="s">
        <v>88</v>
      </c>
      <c r="I13" s="3"/>
      <c r="J13" s="21"/>
    </row>
    <row r="14" spans="1:10" ht="13.5">
      <c r="A14" s="4"/>
      <c r="B14" s="3" t="s">
        <v>7</v>
      </c>
      <c r="C14" s="31" t="s">
        <v>126</v>
      </c>
      <c r="D14" s="3"/>
      <c r="E14" s="3"/>
      <c r="F14" s="42"/>
      <c r="G14" s="43" t="s">
        <v>11</v>
      </c>
      <c r="H14" s="3" t="s">
        <v>89</v>
      </c>
      <c r="I14" s="3"/>
      <c r="J14" s="21"/>
    </row>
    <row r="15" spans="1:10" ht="13.5">
      <c r="A15" s="44" t="s">
        <v>109</v>
      </c>
      <c r="B15" s="45" t="s">
        <v>12</v>
      </c>
      <c r="C15" s="31"/>
      <c r="D15" s="3"/>
      <c r="E15" s="3"/>
      <c r="F15" s="42"/>
      <c r="G15" s="43" t="s">
        <v>13</v>
      </c>
      <c r="H15" s="3" t="s">
        <v>90</v>
      </c>
      <c r="I15" s="3"/>
      <c r="J15" s="21"/>
    </row>
    <row r="16" spans="1:10" ht="13.5">
      <c r="A16" s="4"/>
      <c r="B16" s="3" t="s">
        <v>14</v>
      </c>
      <c r="C16" s="31" t="s">
        <v>127</v>
      </c>
      <c r="D16" s="3"/>
      <c r="E16" s="3"/>
      <c r="F16" s="42"/>
      <c r="G16" s="43"/>
      <c r="H16" s="3"/>
      <c r="I16" s="3"/>
      <c r="J16" s="21"/>
    </row>
    <row r="17" spans="1:10" ht="13.5">
      <c r="A17" s="44" t="s">
        <v>110</v>
      </c>
      <c r="B17" s="45" t="s">
        <v>16</v>
      </c>
      <c r="C17" s="31"/>
      <c r="D17" s="3"/>
      <c r="E17" s="3"/>
      <c r="F17" s="42" t="s">
        <v>10</v>
      </c>
      <c r="G17" s="43" t="s">
        <v>119</v>
      </c>
      <c r="H17" s="3" t="s">
        <v>91</v>
      </c>
      <c r="I17" s="3"/>
      <c r="J17" s="21"/>
    </row>
    <row r="18" spans="1:10" ht="13.5">
      <c r="A18" s="4"/>
      <c r="B18" s="3" t="s">
        <v>17</v>
      </c>
      <c r="C18" s="31" t="s">
        <v>128</v>
      </c>
      <c r="D18" s="3"/>
      <c r="E18" s="3"/>
      <c r="F18" s="42"/>
      <c r="G18" s="43" t="s">
        <v>11</v>
      </c>
      <c r="H18" s="3" t="s">
        <v>89</v>
      </c>
      <c r="I18" s="3"/>
      <c r="J18" s="21"/>
    </row>
    <row r="19" spans="1:10" ht="13.5">
      <c r="A19" s="44" t="s">
        <v>15</v>
      </c>
      <c r="B19" s="45" t="s">
        <v>18</v>
      </c>
      <c r="C19" s="31"/>
      <c r="D19" s="3"/>
      <c r="E19" s="3"/>
      <c r="F19" s="42"/>
      <c r="G19" s="43" t="s">
        <v>13</v>
      </c>
      <c r="H19" s="3" t="s">
        <v>143</v>
      </c>
      <c r="I19" s="3"/>
      <c r="J19" s="21"/>
    </row>
    <row r="20" spans="1:10" ht="13.5">
      <c r="A20" s="4"/>
      <c r="B20" s="3" t="s">
        <v>19</v>
      </c>
      <c r="C20" s="31" t="s">
        <v>129</v>
      </c>
      <c r="D20" s="3"/>
      <c r="E20" s="3"/>
      <c r="F20" s="42"/>
      <c r="G20" s="43"/>
      <c r="H20" s="3"/>
      <c r="I20" s="3"/>
      <c r="J20" s="21"/>
    </row>
    <row r="21" spans="1:10" ht="13.5">
      <c r="A21" s="44" t="s">
        <v>111</v>
      </c>
      <c r="B21" s="45" t="s">
        <v>20</v>
      </c>
      <c r="C21" s="31"/>
      <c r="D21" s="3"/>
      <c r="E21" s="3"/>
      <c r="F21" s="42"/>
      <c r="G21" s="38"/>
      <c r="H21" s="38"/>
      <c r="I21" s="38"/>
      <c r="J21" s="41"/>
    </row>
    <row r="22" spans="1:10" ht="13.5">
      <c r="A22" s="44"/>
      <c r="B22" s="46" t="s">
        <v>182</v>
      </c>
      <c r="C22" s="31" t="s">
        <v>130</v>
      </c>
      <c r="D22" s="3"/>
      <c r="E22" s="3"/>
      <c r="F22" s="42"/>
      <c r="G22" s="20" t="s">
        <v>21</v>
      </c>
      <c r="H22" s="3"/>
      <c r="I22" s="3"/>
      <c r="J22" s="21"/>
    </row>
    <row r="23" spans="1:10" ht="13.5">
      <c r="A23" s="44" t="s">
        <v>112</v>
      </c>
      <c r="B23" s="45" t="s">
        <v>22</v>
      </c>
      <c r="C23" s="31"/>
      <c r="D23" s="3"/>
      <c r="E23" s="3"/>
      <c r="F23" s="42"/>
      <c r="G23" s="43"/>
      <c r="H23" s="3"/>
      <c r="I23" s="3"/>
      <c r="J23" s="21"/>
    </row>
    <row r="24" spans="1:12" ht="13.5">
      <c r="A24" s="44"/>
      <c r="B24" s="46" t="s">
        <v>80</v>
      </c>
      <c r="C24" s="31" t="s">
        <v>131</v>
      </c>
      <c r="D24" s="56" t="s">
        <v>108</v>
      </c>
      <c r="E24" s="3"/>
      <c r="F24" s="42"/>
      <c r="G24" s="47" t="s">
        <v>146</v>
      </c>
      <c r="H24" s="48"/>
      <c r="I24" s="49"/>
      <c r="J24" s="50"/>
      <c r="L24" s="3"/>
    </row>
    <row r="25" spans="1:12" ht="13.5">
      <c r="A25" s="44"/>
      <c r="B25" s="45" t="s">
        <v>81</v>
      </c>
      <c r="C25" s="31" t="s">
        <v>107</v>
      </c>
      <c r="D25" s="3"/>
      <c r="E25" s="3"/>
      <c r="F25" s="42"/>
      <c r="G25" s="47"/>
      <c r="H25" s="48"/>
      <c r="I25" s="49"/>
      <c r="J25" s="50"/>
      <c r="L25" s="3"/>
    </row>
    <row r="26" spans="1:12" ht="13.5">
      <c r="A26" s="4" t="s">
        <v>106</v>
      </c>
      <c r="B26" s="3"/>
      <c r="C26" s="31"/>
      <c r="D26" s="3"/>
      <c r="E26" s="3"/>
      <c r="F26" s="42"/>
      <c r="G26" s="47"/>
      <c r="H26" s="13"/>
      <c r="I26" s="49"/>
      <c r="J26" s="50"/>
      <c r="L26" s="3"/>
    </row>
    <row r="27" spans="1:12" ht="13.5">
      <c r="A27" s="44"/>
      <c r="B27" s="46" t="s">
        <v>80</v>
      </c>
      <c r="C27" s="31" t="s">
        <v>23</v>
      </c>
      <c r="D27" s="3"/>
      <c r="F27" s="42"/>
      <c r="G27" s="48"/>
      <c r="H27" s="13"/>
      <c r="I27" s="49"/>
      <c r="J27" s="50"/>
      <c r="L27" s="3"/>
    </row>
    <row r="28" spans="1:12" ht="13.5">
      <c r="A28" s="44" t="s">
        <v>82</v>
      </c>
      <c r="B28" s="45" t="s">
        <v>81</v>
      </c>
      <c r="C28" s="31"/>
      <c r="D28" s="3"/>
      <c r="F28" s="42"/>
      <c r="G28" s="48"/>
      <c r="H28" s="13"/>
      <c r="I28" s="49"/>
      <c r="J28" s="50"/>
      <c r="L28" s="3"/>
    </row>
    <row r="29" spans="1:10" ht="13.5">
      <c r="A29" s="4"/>
      <c r="B29" s="3" t="s">
        <v>24</v>
      </c>
      <c r="C29" s="31" t="s">
        <v>83</v>
      </c>
      <c r="D29" s="3"/>
      <c r="F29" s="42"/>
      <c r="G29" s="51"/>
      <c r="H29" s="3"/>
      <c r="I29" s="49"/>
      <c r="J29" s="50"/>
    </row>
    <row r="30" spans="1:10" ht="13.5">
      <c r="A30" s="44" t="s">
        <v>25</v>
      </c>
      <c r="B30" s="45" t="s">
        <v>26</v>
      </c>
      <c r="C30" s="31"/>
      <c r="D30" s="3"/>
      <c r="F30" s="42"/>
      <c r="G30" s="48"/>
      <c r="H30" s="3"/>
      <c r="I30" s="49"/>
      <c r="J30" s="50"/>
    </row>
    <row r="31" spans="1:10" ht="13.5">
      <c r="A31" s="4"/>
      <c r="B31" s="3" t="s">
        <v>27</v>
      </c>
      <c r="C31" s="31" t="s">
        <v>84</v>
      </c>
      <c r="D31" s="3"/>
      <c r="F31" s="42"/>
      <c r="G31" s="47" t="s">
        <v>94</v>
      </c>
      <c r="H31" s="48" t="s">
        <v>144</v>
      </c>
      <c r="I31" s="49"/>
      <c r="J31" s="50"/>
    </row>
    <row r="32" spans="1:10" ht="13.5">
      <c r="A32" s="44" t="s">
        <v>25</v>
      </c>
      <c r="B32" s="45" t="s">
        <v>28</v>
      </c>
      <c r="C32" s="31"/>
      <c r="D32" s="3"/>
      <c r="E32" s="3"/>
      <c r="F32" s="42"/>
      <c r="G32" s="47" t="s">
        <v>95</v>
      </c>
      <c r="H32" s="48" t="s">
        <v>145</v>
      </c>
      <c r="I32" s="49"/>
      <c r="J32" s="50"/>
    </row>
    <row r="33" spans="1:10" ht="13.5">
      <c r="A33" s="4"/>
      <c r="B33" s="3" t="s">
        <v>29</v>
      </c>
      <c r="C33" s="31" t="s">
        <v>85</v>
      </c>
      <c r="D33" s="3"/>
      <c r="E33" s="3"/>
      <c r="F33" s="42"/>
      <c r="G33" s="47" t="s">
        <v>96</v>
      </c>
      <c r="H33" s="13" t="s">
        <v>98</v>
      </c>
      <c r="I33" s="49"/>
      <c r="J33" s="50"/>
    </row>
    <row r="34" spans="1:10" ht="13.5">
      <c r="A34" s="44" t="s">
        <v>15</v>
      </c>
      <c r="B34" s="45" t="s">
        <v>30</v>
      </c>
      <c r="C34" s="31"/>
      <c r="D34" s="3"/>
      <c r="E34" s="3"/>
      <c r="F34" s="42"/>
      <c r="G34" s="48" t="s">
        <v>97</v>
      </c>
      <c r="H34" s="13" t="s">
        <v>98</v>
      </c>
      <c r="I34" s="49"/>
      <c r="J34" s="50"/>
    </row>
    <row r="35" spans="1:10" ht="13.5">
      <c r="A35" s="4"/>
      <c r="B35" s="3" t="s">
        <v>27</v>
      </c>
      <c r="C35" s="31" t="s">
        <v>86</v>
      </c>
      <c r="D35" s="3"/>
      <c r="E35" s="3"/>
      <c r="F35" s="42"/>
      <c r="G35" s="48"/>
      <c r="H35" s="3"/>
      <c r="I35" s="49"/>
      <c r="J35" s="50"/>
    </row>
    <row r="36" spans="1:10" ht="13.5">
      <c r="A36" s="44" t="s">
        <v>31</v>
      </c>
      <c r="B36" s="45" t="s">
        <v>28</v>
      </c>
      <c r="C36" s="31"/>
      <c r="D36" s="3"/>
      <c r="E36" s="3"/>
      <c r="F36" s="42"/>
      <c r="G36" s="48"/>
      <c r="H36" s="3"/>
      <c r="I36" s="3"/>
      <c r="J36" s="21"/>
    </row>
    <row r="37" spans="1:10" ht="13.5">
      <c r="A37" s="44"/>
      <c r="B37" s="3" t="s">
        <v>7</v>
      </c>
      <c r="C37" s="31" t="s">
        <v>87</v>
      </c>
      <c r="D37" s="3"/>
      <c r="E37" s="3"/>
      <c r="F37" s="42"/>
      <c r="G37" s="48"/>
      <c r="H37" s="3"/>
      <c r="I37" s="3"/>
      <c r="J37" s="21"/>
    </row>
    <row r="38" spans="1:10" ht="13.5">
      <c r="A38" s="44"/>
      <c r="B38" s="45" t="s">
        <v>12</v>
      </c>
      <c r="C38" s="31"/>
      <c r="D38" s="3"/>
      <c r="E38" s="3"/>
      <c r="F38" s="42"/>
      <c r="G38" s="48"/>
      <c r="H38" s="3"/>
      <c r="I38" s="3"/>
      <c r="J38" s="21"/>
    </row>
    <row r="39" spans="1:10" ht="13.5">
      <c r="A39" s="44"/>
      <c r="B39" s="45"/>
      <c r="C39" s="31"/>
      <c r="D39" s="3"/>
      <c r="E39" s="3"/>
      <c r="F39" s="42"/>
      <c r="G39" s="48"/>
      <c r="H39" s="3"/>
      <c r="I39" s="3"/>
      <c r="J39" s="21"/>
    </row>
    <row r="40" spans="1:10" ht="13.5">
      <c r="A40" s="44"/>
      <c r="B40" s="45"/>
      <c r="C40" s="31"/>
      <c r="D40" s="3"/>
      <c r="E40" s="3"/>
      <c r="F40" s="42"/>
      <c r="G40" s="48"/>
      <c r="H40" s="3"/>
      <c r="I40" s="3"/>
      <c r="J40" s="21"/>
    </row>
    <row r="41" spans="1:10" ht="13.5">
      <c r="A41" s="44"/>
      <c r="B41" s="45"/>
      <c r="C41" s="31"/>
      <c r="D41" s="3"/>
      <c r="E41" s="3"/>
      <c r="F41" s="42"/>
      <c r="G41" s="48"/>
      <c r="H41" s="3"/>
      <c r="I41" s="3"/>
      <c r="J41" s="21"/>
    </row>
    <row r="42" spans="1:10" ht="13.5">
      <c r="A42" s="44"/>
      <c r="B42" s="45"/>
      <c r="C42" s="31"/>
      <c r="D42" s="3"/>
      <c r="E42" s="3"/>
      <c r="F42" s="42"/>
      <c r="G42" s="48"/>
      <c r="H42" s="3"/>
      <c r="I42" s="3"/>
      <c r="J42" s="21"/>
    </row>
    <row r="43" spans="1:10" ht="13.5">
      <c r="A43" s="44"/>
      <c r="B43" s="45"/>
      <c r="C43" s="31"/>
      <c r="D43" s="3"/>
      <c r="E43" s="3"/>
      <c r="F43" s="42"/>
      <c r="G43" s="48"/>
      <c r="H43" s="3"/>
      <c r="I43" s="3"/>
      <c r="J43" s="21"/>
    </row>
    <row r="44" spans="1:10" ht="13.5">
      <c r="A44" s="4"/>
      <c r="B44" s="3"/>
      <c r="C44" s="31"/>
      <c r="D44" s="3"/>
      <c r="E44" s="3"/>
      <c r="F44" s="42"/>
      <c r="G44" s="48"/>
      <c r="H44" s="3"/>
      <c r="I44" s="3"/>
      <c r="J44" s="21"/>
    </row>
    <row r="45" spans="1:10" ht="13.5">
      <c r="A45" s="37"/>
      <c r="B45" s="38"/>
      <c r="C45" s="52"/>
      <c r="D45" s="38"/>
      <c r="E45" s="38"/>
      <c r="F45" s="23"/>
      <c r="G45" s="48"/>
      <c r="H45" s="38"/>
      <c r="I45" s="3"/>
      <c r="J45" s="21"/>
    </row>
    <row r="46" spans="1:10" ht="13.5">
      <c r="A46" s="24" t="s">
        <v>32</v>
      </c>
      <c r="B46" s="25"/>
      <c r="C46" s="25"/>
      <c r="D46" s="25"/>
      <c r="E46" s="25" t="s">
        <v>33</v>
      </c>
      <c r="F46" s="25"/>
      <c r="G46" s="25"/>
      <c r="H46" s="3"/>
      <c r="I46" s="25"/>
      <c r="J46" s="53"/>
    </row>
    <row r="47" spans="1:10" ht="13.5">
      <c r="A47" s="1" t="s">
        <v>34</v>
      </c>
      <c r="B47" s="2" t="s">
        <v>35</v>
      </c>
      <c r="C47" s="3" t="s">
        <v>36</v>
      </c>
      <c r="D47" s="3" t="s">
        <v>37</v>
      </c>
      <c r="E47" s="3" t="s">
        <v>38</v>
      </c>
      <c r="F47" s="3"/>
      <c r="G47" s="3" t="s">
        <v>147</v>
      </c>
      <c r="H47" s="3"/>
      <c r="I47" s="3" t="s">
        <v>39</v>
      </c>
      <c r="J47" s="21"/>
    </row>
    <row r="48" spans="1:10" ht="13.5">
      <c r="A48" s="4" t="s">
        <v>93</v>
      </c>
      <c r="B48" s="3" t="s">
        <v>99</v>
      </c>
      <c r="C48" s="3" t="s">
        <v>40</v>
      </c>
      <c r="D48" s="3" t="s">
        <v>37</v>
      </c>
      <c r="E48" s="3" t="s">
        <v>41</v>
      </c>
      <c r="F48" s="3"/>
      <c r="G48" s="2" t="s">
        <v>79</v>
      </c>
      <c r="H48" s="3"/>
      <c r="I48" s="3" t="s">
        <v>42</v>
      </c>
      <c r="J48" s="21"/>
    </row>
    <row r="49" spans="1:10" ht="13.5">
      <c r="A49" s="4" t="s">
        <v>92</v>
      </c>
      <c r="B49" s="3" t="s">
        <v>37</v>
      </c>
      <c r="C49" s="3" t="s">
        <v>43</v>
      </c>
      <c r="D49" s="3" t="s">
        <v>37</v>
      </c>
      <c r="E49" s="3" t="s">
        <v>44</v>
      </c>
      <c r="F49" s="3"/>
      <c r="G49" s="3" t="s">
        <v>45</v>
      </c>
      <c r="H49" s="3"/>
      <c r="I49" s="3" t="s">
        <v>46</v>
      </c>
      <c r="J49" s="21"/>
    </row>
    <row r="50" spans="1:10" ht="13.5">
      <c r="A50" s="1" t="s">
        <v>47</v>
      </c>
      <c r="B50" s="2" t="s">
        <v>35</v>
      </c>
      <c r="C50" s="3" t="s">
        <v>48</v>
      </c>
      <c r="D50" s="3" t="s">
        <v>37</v>
      </c>
      <c r="E50" s="3" t="s">
        <v>49</v>
      </c>
      <c r="F50" s="3"/>
      <c r="G50" s="3" t="s">
        <v>50</v>
      </c>
      <c r="H50" s="3"/>
      <c r="I50" s="3" t="s">
        <v>51</v>
      </c>
      <c r="J50" s="21"/>
    </row>
    <row r="51" spans="1:10" ht="13.5">
      <c r="A51" s="4" t="s">
        <v>52</v>
      </c>
      <c r="B51" s="3" t="s">
        <v>37</v>
      </c>
      <c r="C51" s="3" t="s">
        <v>53</v>
      </c>
      <c r="D51" s="3"/>
      <c r="E51" s="3" t="s">
        <v>54</v>
      </c>
      <c r="F51" s="3"/>
      <c r="G51" s="3" t="s">
        <v>55</v>
      </c>
      <c r="H51" s="3"/>
      <c r="I51" s="3" t="s">
        <v>56</v>
      </c>
      <c r="J51" s="21"/>
    </row>
    <row r="52" spans="1:10" ht="13.5">
      <c r="A52" s="1" t="s">
        <v>57</v>
      </c>
      <c r="B52" s="2" t="s">
        <v>37</v>
      </c>
      <c r="C52" s="3" t="s">
        <v>58</v>
      </c>
      <c r="D52" s="3" t="s">
        <v>37</v>
      </c>
      <c r="E52" s="3" t="s">
        <v>59</v>
      </c>
      <c r="F52" s="3"/>
      <c r="G52" s="3" t="s">
        <v>60</v>
      </c>
      <c r="H52" s="3"/>
      <c r="I52" s="3" t="s">
        <v>61</v>
      </c>
      <c r="J52" s="21"/>
    </row>
    <row r="53" spans="1:10" ht="13.5">
      <c r="A53" s="1" t="s">
        <v>62</v>
      </c>
      <c r="B53" s="2" t="s">
        <v>37</v>
      </c>
      <c r="C53" s="3" t="s">
        <v>63</v>
      </c>
      <c r="D53" s="3" t="s">
        <v>37</v>
      </c>
      <c r="E53" s="2" t="s">
        <v>64</v>
      </c>
      <c r="F53" s="2"/>
      <c r="G53" s="3" t="s">
        <v>113</v>
      </c>
      <c r="H53" s="3"/>
      <c r="I53" s="3" t="s">
        <v>65</v>
      </c>
      <c r="J53" s="21"/>
    </row>
    <row r="54" spans="1:10" ht="13.5">
      <c r="A54" s="1" t="s">
        <v>66</v>
      </c>
      <c r="B54" s="2" t="s">
        <v>37</v>
      </c>
      <c r="C54" s="2" t="s">
        <v>67</v>
      </c>
      <c r="D54" s="2" t="s">
        <v>35</v>
      </c>
      <c r="E54" s="2" t="s">
        <v>68</v>
      </c>
      <c r="F54" s="3"/>
      <c r="G54" s="3" t="s">
        <v>115</v>
      </c>
      <c r="H54" s="3"/>
      <c r="I54" s="3" t="s">
        <v>69</v>
      </c>
      <c r="J54" s="21"/>
    </row>
    <row r="55" spans="1:10" ht="13.5">
      <c r="A55" s="1" t="s">
        <v>70</v>
      </c>
      <c r="B55" s="2" t="s">
        <v>37</v>
      </c>
      <c r="C55" s="3" t="s">
        <v>71</v>
      </c>
      <c r="D55" s="3" t="s">
        <v>37</v>
      </c>
      <c r="E55" s="3" t="s">
        <v>72</v>
      </c>
      <c r="F55" s="3"/>
      <c r="G55" s="6" t="s">
        <v>116</v>
      </c>
      <c r="H55" s="3"/>
      <c r="I55" s="3" t="s">
        <v>73</v>
      </c>
      <c r="J55" s="54"/>
    </row>
    <row r="56" spans="1:10" ht="14.25" thickBot="1">
      <c r="A56" s="7" t="s">
        <v>74</v>
      </c>
      <c r="B56" s="8" t="s">
        <v>37</v>
      </c>
      <c r="C56" s="5" t="s">
        <v>117</v>
      </c>
      <c r="D56" s="5"/>
      <c r="E56" s="5" t="s">
        <v>114</v>
      </c>
      <c r="F56" s="5"/>
      <c r="G56" s="5" t="s">
        <v>75</v>
      </c>
      <c r="H56" s="5"/>
      <c r="I56" s="5" t="s">
        <v>76</v>
      </c>
      <c r="J56" s="55"/>
    </row>
    <row r="57" spans="1:10" ht="13.5">
      <c r="A57" s="56" t="s">
        <v>77</v>
      </c>
      <c r="B57" s="10"/>
      <c r="C57" s="10"/>
      <c r="D57" s="10"/>
      <c r="E57" s="10"/>
      <c r="F57" s="10"/>
      <c r="G57" s="10"/>
      <c r="H57" s="3"/>
      <c r="I57" s="10"/>
      <c r="J57" s="10"/>
    </row>
    <row r="58" ht="13.5">
      <c r="H58" s="10"/>
    </row>
  </sheetData>
  <sheetProtection/>
  <printOptions/>
  <pageMargins left="0.46" right="0.1968503937007874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showGridLines="0" zoomScalePageLayoutView="0" workbookViewId="0" topLeftCell="A1">
      <selection activeCell="D29" sqref="D29"/>
    </sheetView>
  </sheetViews>
  <sheetFormatPr defaultColWidth="9.140625" defaultRowHeight="15"/>
  <cols>
    <col min="1" max="1" width="2.8515625" style="60" customWidth="1"/>
    <col min="2" max="2" width="7.57421875" style="60" customWidth="1"/>
    <col min="3" max="3" width="4.421875" style="60" bestFit="1" customWidth="1"/>
    <col min="4" max="4" width="22.7109375" style="60" bestFit="1" customWidth="1"/>
    <col min="5" max="5" width="8.421875" style="60" customWidth="1"/>
    <col min="6" max="6" width="60.421875" style="60" bestFit="1" customWidth="1"/>
    <col min="7" max="16384" width="9.00390625" style="60" customWidth="1"/>
  </cols>
  <sheetData>
    <row r="1" spans="1:10" ht="18.75">
      <c r="A1" s="57"/>
      <c r="B1" s="82" t="s">
        <v>167</v>
      </c>
      <c r="C1" s="82"/>
      <c r="D1" s="82"/>
      <c r="E1" s="59"/>
      <c r="F1" s="59"/>
      <c r="G1" s="59"/>
      <c r="H1" s="59"/>
      <c r="I1" s="59"/>
      <c r="J1" s="57"/>
    </row>
    <row r="2" spans="1:10" ht="13.5" customHeight="1">
      <c r="A2" s="57"/>
      <c r="B2" s="58"/>
      <c r="C2" s="58"/>
      <c r="D2" s="58"/>
      <c r="E2" s="59"/>
      <c r="F2" s="59"/>
      <c r="G2" s="59"/>
      <c r="H2" s="59"/>
      <c r="I2" s="59"/>
      <c r="J2" s="57"/>
    </row>
    <row r="3" spans="1:10" ht="13.5" customHeight="1">
      <c r="A3" s="57"/>
      <c r="B3" s="61" t="s">
        <v>148</v>
      </c>
      <c r="C3" s="58"/>
      <c r="D3" s="58"/>
      <c r="E3" s="59"/>
      <c r="F3" s="59"/>
      <c r="G3" s="59"/>
      <c r="H3" s="59"/>
      <c r="I3" s="59"/>
      <c r="J3" s="57"/>
    </row>
    <row r="4" spans="1:10" ht="13.5" customHeight="1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3.5">
      <c r="A5" s="57"/>
      <c r="B5" s="62" t="s">
        <v>149</v>
      </c>
      <c r="C5" s="63" t="s">
        <v>150</v>
      </c>
      <c r="D5" s="63" t="s">
        <v>151</v>
      </c>
      <c r="E5" s="63" t="s">
        <v>152</v>
      </c>
      <c r="F5" s="63" t="s">
        <v>153</v>
      </c>
      <c r="G5" s="57"/>
      <c r="H5" s="57"/>
      <c r="I5" s="57"/>
      <c r="J5" s="57"/>
    </row>
    <row r="6" spans="1:10" ht="13.5">
      <c r="A6" s="57"/>
      <c r="B6" s="64" t="s">
        <v>168</v>
      </c>
      <c r="C6" s="65">
        <v>1</v>
      </c>
      <c r="D6" s="66" t="s">
        <v>154</v>
      </c>
      <c r="E6" s="67">
        <v>4730</v>
      </c>
      <c r="F6" s="66" t="s">
        <v>170</v>
      </c>
      <c r="G6" s="57"/>
      <c r="H6" s="57"/>
      <c r="I6" s="57"/>
      <c r="J6" s="57"/>
    </row>
    <row r="7" spans="1:10" ht="13.5">
      <c r="A7" s="57"/>
      <c r="B7" s="68" t="s">
        <v>155</v>
      </c>
      <c r="C7" s="65">
        <v>2</v>
      </c>
      <c r="D7" s="66" t="s">
        <v>156</v>
      </c>
      <c r="E7" s="67">
        <v>2530</v>
      </c>
      <c r="F7" s="66" t="s">
        <v>172</v>
      </c>
      <c r="G7" s="57"/>
      <c r="H7" s="57"/>
      <c r="I7" s="57"/>
      <c r="J7" s="57"/>
    </row>
    <row r="8" spans="1:10" ht="13.5">
      <c r="A8" s="57"/>
      <c r="B8" s="64" t="s">
        <v>169</v>
      </c>
      <c r="C8" s="65">
        <v>1</v>
      </c>
      <c r="D8" s="66" t="s">
        <v>157</v>
      </c>
      <c r="E8" s="67">
        <v>3920</v>
      </c>
      <c r="F8" s="66" t="s">
        <v>171</v>
      </c>
      <c r="G8" s="57"/>
      <c r="H8" s="57"/>
      <c r="I8" s="57"/>
      <c r="J8" s="57"/>
    </row>
    <row r="9" spans="1:10" ht="13.5">
      <c r="A9" s="57"/>
      <c r="B9" s="68" t="s">
        <v>158</v>
      </c>
      <c r="C9" s="65">
        <v>2</v>
      </c>
      <c r="D9" s="66" t="s">
        <v>159</v>
      </c>
      <c r="E9" s="67">
        <v>2530</v>
      </c>
      <c r="F9" s="66" t="s">
        <v>173</v>
      </c>
      <c r="G9" s="57"/>
      <c r="H9" s="57"/>
      <c r="I9" s="57"/>
      <c r="J9" s="57"/>
    </row>
    <row r="10" spans="1:10" ht="13.5">
      <c r="A10" s="57"/>
      <c r="B10" s="69"/>
      <c r="C10" s="63"/>
      <c r="D10" s="70" t="s">
        <v>160</v>
      </c>
      <c r="E10" s="67">
        <f>SUM(E6:E9)</f>
        <v>13710</v>
      </c>
      <c r="F10" s="66"/>
      <c r="G10" s="57"/>
      <c r="H10" s="57"/>
      <c r="I10" s="57"/>
      <c r="J10" s="57"/>
    </row>
    <row r="11" spans="1:10" ht="13.5">
      <c r="A11" s="57"/>
      <c r="B11" s="71"/>
      <c r="C11" s="72"/>
      <c r="D11" s="57"/>
      <c r="E11" s="73"/>
      <c r="F11" s="57"/>
      <c r="G11" s="57"/>
      <c r="H11" s="57"/>
      <c r="I11" s="57"/>
      <c r="J11" s="57"/>
    </row>
    <row r="12" spans="1:10" ht="13.5">
      <c r="A12" s="57"/>
      <c r="B12" s="71"/>
      <c r="C12" s="72"/>
      <c r="D12" s="57" t="s">
        <v>161</v>
      </c>
      <c r="E12" s="74">
        <f>E10/4</f>
        <v>3427.5</v>
      </c>
      <c r="F12" s="57" t="s">
        <v>162</v>
      </c>
      <c r="G12" s="57"/>
      <c r="H12" s="57"/>
      <c r="I12" s="57"/>
      <c r="J12" s="57"/>
    </row>
    <row r="13" spans="1:10" ht="13.5">
      <c r="A13" s="57"/>
      <c r="B13" s="71"/>
      <c r="C13" s="72"/>
      <c r="D13" s="57"/>
      <c r="E13" s="73"/>
      <c r="F13" s="57"/>
      <c r="G13" s="57"/>
      <c r="H13" s="57"/>
      <c r="I13" s="57"/>
      <c r="J13" s="57"/>
    </row>
    <row r="14" spans="1:10" ht="13.5">
      <c r="A14" s="57"/>
      <c r="G14" s="57"/>
      <c r="H14" s="57"/>
      <c r="I14" s="57"/>
      <c r="J14" s="57"/>
    </row>
    <row r="15" spans="1:10" ht="13.5">
      <c r="A15" s="57"/>
      <c r="B15" s="61" t="s">
        <v>163</v>
      </c>
      <c r="C15" s="72"/>
      <c r="D15" s="75"/>
      <c r="E15" s="73"/>
      <c r="F15" s="57"/>
      <c r="G15" s="57"/>
      <c r="H15" s="57"/>
      <c r="I15" s="57"/>
      <c r="J15" s="57"/>
    </row>
    <row r="16" spans="1:10" ht="13.5">
      <c r="A16" s="57"/>
      <c r="B16" s="71"/>
      <c r="C16" s="72"/>
      <c r="D16" s="57"/>
      <c r="E16" s="73"/>
      <c r="F16" s="57"/>
      <c r="G16" s="57"/>
      <c r="H16" s="57"/>
      <c r="I16" s="57"/>
      <c r="J16" s="57"/>
    </row>
    <row r="17" spans="1:10" ht="13.5">
      <c r="A17" s="57"/>
      <c r="B17" s="62" t="s">
        <v>149</v>
      </c>
      <c r="C17" s="63" t="s">
        <v>150</v>
      </c>
      <c r="D17" s="63" t="s">
        <v>151</v>
      </c>
      <c r="E17" s="63" t="s">
        <v>152</v>
      </c>
      <c r="F17" s="63" t="s">
        <v>153</v>
      </c>
      <c r="G17" s="57"/>
      <c r="H17" s="57"/>
      <c r="I17" s="57"/>
      <c r="J17" s="57"/>
    </row>
    <row r="18" spans="1:10" ht="13.5">
      <c r="A18" s="57"/>
      <c r="B18" s="83" t="s">
        <v>174</v>
      </c>
      <c r="C18" s="65">
        <v>1</v>
      </c>
      <c r="D18" s="76" t="s">
        <v>175</v>
      </c>
      <c r="E18" s="81">
        <v>1350</v>
      </c>
      <c r="F18" s="76" t="s">
        <v>176</v>
      </c>
      <c r="G18" s="57"/>
      <c r="H18" s="57"/>
      <c r="I18" s="57"/>
      <c r="J18" s="57"/>
    </row>
    <row r="19" spans="1:10" ht="13.5">
      <c r="A19" s="57"/>
      <c r="B19" s="84"/>
      <c r="C19" s="65">
        <v>2</v>
      </c>
      <c r="D19" s="76" t="s">
        <v>164</v>
      </c>
      <c r="E19" s="77">
        <v>8500</v>
      </c>
      <c r="F19" s="76" t="s">
        <v>180</v>
      </c>
      <c r="G19" s="57"/>
      <c r="H19" s="57"/>
      <c r="I19" s="57"/>
      <c r="J19" s="57"/>
    </row>
    <row r="20" spans="1:10" ht="13.5">
      <c r="A20" s="57"/>
      <c r="B20" s="85" t="s">
        <v>177</v>
      </c>
      <c r="C20" s="65">
        <v>1</v>
      </c>
      <c r="D20" s="76" t="s">
        <v>175</v>
      </c>
      <c r="E20" s="81">
        <v>1350</v>
      </c>
      <c r="F20" s="76" t="s">
        <v>178</v>
      </c>
      <c r="G20" s="57"/>
      <c r="H20" s="57"/>
      <c r="I20" s="57"/>
      <c r="J20" s="57"/>
    </row>
    <row r="21" spans="1:10" ht="13.5">
      <c r="A21" s="57"/>
      <c r="B21" s="86"/>
      <c r="C21" s="65">
        <v>2</v>
      </c>
      <c r="D21" s="76" t="s">
        <v>181</v>
      </c>
      <c r="E21" s="77">
        <v>600</v>
      </c>
      <c r="F21" s="76" t="s">
        <v>179</v>
      </c>
      <c r="G21" s="57"/>
      <c r="H21" s="57"/>
      <c r="I21" s="57"/>
      <c r="J21" s="57"/>
    </row>
    <row r="22" spans="1:10" ht="13.5">
      <c r="A22" s="57"/>
      <c r="B22" s="87"/>
      <c r="C22" s="65">
        <v>3</v>
      </c>
      <c r="D22" s="76" t="s">
        <v>165</v>
      </c>
      <c r="E22" s="77">
        <v>1000</v>
      </c>
      <c r="F22" s="76" t="s">
        <v>179</v>
      </c>
      <c r="G22" s="57"/>
      <c r="H22" s="57"/>
      <c r="I22" s="57"/>
      <c r="J22" s="57"/>
    </row>
    <row r="23" spans="1:10" ht="13.5">
      <c r="A23" s="57"/>
      <c r="B23" s="78"/>
      <c r="C23" s="65"/>
      <c r="D23" s="70" t="s">
        <v>160</v>
      </c>
      <c r="E23" s="67">
        <f>SUM(E19:E22)</f>
        <v>11450</v>
      </c>
      <c r="F23" s="76"/>
      <c r="G23" s="57"/>
      <c r="H23" s="57"/>
      <c r="I23" s="57"/>
      <c r="J23" s="57"/>
    </row>
    <row r="24" spans="1:10" ht="13.5">
      <c r="A24" s="57"/>
      <c r="B24" s="79"/>
      <c r="C24" s="72"/>
      <c r="D24" s="57"/>
      <c r="E24" s="73"/>
      <c r="F24" s="57"/>
      <c r="G24" s="57"/>
      <c r="H24" s="57"/>
      <c r="I24" s="57"/>
      <c r="J24" s="57"/>
    </row>
    <row r="25" spans="1:10" ht="13.5">
      <c r="A25" s="57"/>
      <c r="B25" s="80" t="s">
        <v>166</v>
      </c>
      <c r="C25" s="72"/>
      <c r="D25" s="57"/>
      <c r="E25" s="73"/>
      <c r="F25" s="57"/>
      <c r="G25" s="57"/>
      <c r="H25" s="57"/>
      <c r="I25" s="57"/>
      <c r="J25" s="57"/>
    </row>
    <row r="26" spans="1:10" ht="13.5">
      <c r="A26" s="57"/>
      <c r="B26" s="71"/>
      <c r="C26" s="72"/>
      <c r="D26" s="57"/>
      <c r="E26" s="74"/>
      <c r="F26" s="57"/>
      <c r="G26" s="57"/>
      <c r="H26" s="57"/>
      <c r="I26" s="57"/>
      <c r="J26" s="57"/>
    </row>
    <row r="27" spans="1:10" ht="13.5">
      <c r="A27" s="57"/>
      <c r="G27" s="73"/>
      <c r="H27" s="57"/>
      <c r="I27" s="57"/>
      <c r="J27" s="57"/>
    </row>
    <row r="28" spans="1:10" ht="13.5">
      <c r="A28" s="57"/>
      <c r="G28" s="73"/>
      <c r="H28" s="57"/>
      <c r="I28" s="57"/>
      <c r="J28" s="57"/>
    </row>
    <row r="29" spans="1:10" ht="13.5">
      <c r="A29" s="57"/>
      <c r="G29" s="73"/>
      <c r="H29" s="57"/>
      <c r="I29" s="57"/>
      <c r="J29" s="57"/>
    </row>
    <row r="30" spans="1:10" ht="13.5">
      <c r="A30" s="57"/>
      <c r="G30" s="57"/>
      <c r="H30" s="57"/>
      <c r="I30" s="57"/>
      <c r="J30" s="57"/>
    </row>
    <row r="31" spans="1:10" ht="13.5">
      <c r="A31" s="57"/>
      <c r="G31" s="57"/>
      <c r="H31" s="57"/>
      <c r="I31" s="57"/>
      <c r="J31" s="57"/>
    </row>
    <row r="32" spans="1:10" ht="13.5">
      <c r="A32" s="57"/>
      <c r="G32" s="57"/>
      <c r="H32" s="57"/>
      <c r="I32" s="57"/>
      <c r="J32" s="57"/>
    </row>
    <row r="33" spans="1:10" ht="13.5">
      <c r="A33" s="57"/>
      <c r="B33" s="57"/>
      <c r="C33" s="57"/>
      <c r="D33" s="57"/>
      <c r="E33" s="73"/>
      <c r="F33" s="57"/>
      <c r="G33" s="57"/>
      <c r="H33" s="57"/>
      <c r="I33" s="57"/>
      <c r="J33" s="57"/>
    </row>
    <row r="34" spans="1:10" ht="13.5">
      <c r="A34" s="57"/>
      <c r="B34" s="57"/>
      <c r="C34" s="57"/>
      <c r="D34" s="57"/>
      <c r="E34" s="74"/>
      <c r="F34" s="57"/>
      <c r="G34" s="57"/>
      <c r="H34" s="57"/>
      <c r="I34" s="57"/>
      <c r="J34" s="57"/>
    </row>
    <row r="35" spans="1:10" ht="13.5">
      <c r="A35" s="57"/>
      <c r="B35" s="57"/>
      <c r="C35" s="57"/>
      <c r="D35" s="57"/>
      <c r="E35" s="74"/>
      <c r="F35" s="57"/>
      <c r="G35" s="57"/>
      <c r="H35" s="57"/>
      <c r="I35" s="57"/>
      <c r="J35" s="57"/>
    </row>
    <row r="36" spans="1:10" ht="13.5">
      <c r="A36" s="57"/>
      <c r="B36" s="57"/>
      <c r="C36" s="57"/>
      <c r="D36" s="57"/>
      <c r="E36" s="74"/>
      <c r="F36" s="57"/>
      <c r="G36" s="57"/>
      <c r="H36" s="57"/>
      <c r="I36" s="57"/>
      <c r="J36" s="57"/>
    </row>
    <row r="37" spans="1:10" ht="13.5">
      <c r="A37" s="57"/>
      <c r="B37" s="57"/>
      <c r="C37" s="57"/>
      <c r="D37" s="57"/>
      <c r="E37" s="74"/>
      <c r="F37" s="57"/>
      <c r="G37" s="57"/>
      <c r="H37" s="57"/>
      <c r="I37" s="57"/>
      <c r="J37" s="57"/>
    </row>
    <row r="38" spans="1:10" ht="13.5">
      <c r="A38" s="57"/>
      <c r="B38" s="57"/>
      <c r="C38" s="57"/>
      <c r="D38" s="57"/>
      <c r="E38" s="74"/>
      <c r="F38" s="57"/>
      <c r="G38" s="57"/>
      <c r="H38" s="57"/>
      <c r="I38" s="57"/>
      <c r="J38" s="57"/>
    </row>
    <row r="39" spans="1:10" ht="13.5">
      <c r="A39" s="57"/>
      <c r="B39" s="57"/>
      <c r="C39" s="57"/>
      <c r="D39" s="57"/>
      <c r="E39" s="74"/>
      <c r="F39" s="57"/>
      <c r="G39" s="57"/>
      <c r="H39" s="57"/>
      <c r="I39" s="57"/>
      <c r="J39" s="57"/>
    </row>
    <row r="40" spans="1:10" ht="13.5">
      <c r="A40" s="57"/>
      <c r="B40" s="57"/>
      <c r="C40" s="57"/>
      <c r="D40" s="57"/>
      <c r="E40" s="74"/>
      <c r="F40" s="57"/>
      <c r="G40" s="57"/>
      <c r="H40" s="57"/>
      <c r="I40" s="57"/>
      <c r="J40" s="57"/>
    </row>
    <row r="41" spans="1:10" ht="13.5">
      <c r="A41" s="57"/>
      <c r="B41" s="57"/>
      <c r="C41" s="57"/>
      <c r="D41" s="57"/>
      <c r="E41" s="74"/>
      <c r="F41" s="57"/>
      <c r="G41" s="57"/>
      <c r="H41" s="57"/>
      <c r="I41" s="57"/>
      <c r="J41" s="57"/>
    </row>
    <row r="42" spans="1:10" ht="13.5">
      <c r="A42" s="57"/>
      <c r="B42" s="57"/>
      <c r="C42" s="57"/>
      <c r="D42" s="57"/>
      <c r="E42" s="74"/>
      <c r="F42" s="57"/>
      <c r="G42" s="57"/>
      <c r="H42" s="57"/>
      <c r="I42" s="57"/>
      <c r="J42" s="57"/>
    </row>
    <row r="43" spans="1:10" ht="13.5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3.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13.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3.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3.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3.5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3.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3.5">
      <c r="A50" s="57"/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3.5">
      <c r="A51" s="57"/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13.5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0" ht="13.5">
      <c r="A53" s="57"/>
      <c r="B53" s="57"/>
      <c r="C53" s="57"/>
      <c r="D53" s="57"/>
      <c r="E53" s="57"/>
      <c r="F53" s="57"/>
      <c r="G53" s="57"/>
      <c r="H53" s="57"/>
      <c r="I53" s="57"/>
      <c r="J53" s="57"/>
    </row>
    <row r="54" spans="1:10" ht="13.5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0" ht="13.5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3.5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3.5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3.5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3.5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3.5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3.5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3.5">
      <c r="A62" s="5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3.5">
      <c r="A63" s="57"/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3.5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13.5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13.5">
      <c r="A66" s="57"/>
      <c r="B66" s="57"/>
      <c r="C66" s="57"/>
      <c r="D66" s="57"/>
      <c r="E66" s="57"/>
      <c r="F66" s="57"/>
      <c r="G66" s="57"/>
      <c r="H66" s="57"/>
      <c r="I66" s="57"/>
      <c r="J66" s="57"/>
    </row>
    <row r="67" spans="1:10" ht="13.5">
      <c r="A67" s="57"/>
      <c r="B67" s="57"/>
      <c r="C67" s="57"/>
      <c r="D67" s="57"/>
      <c r="E67" s="57"/>
      <c r="F67" s="57"/>
      <c r="G67" s="57"/>
      <c r="H67" s="57"/>
      <c r="I67" s="57"/>
      <c r="J67" s="57"/>
    </row>
    <row r="68" spans="1:10" ht="13.5">
      <c r="A68" s="57"/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3.5">
      <c r="A69" s="57"/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13.5">
      <c r="A70" s="57"/>
      <c r="B70" s="57"/>
      <c r="C70" s="57"/>
      <c r="D70" s="57"/>
      <c r="E70" s="57"/>
      <c r="F70" s="57"/>
      <c r="G70" s="57"/>
      <c r="H70" s="57"/>
      <c r="I70" s="57"/>
      <c r="J70" s="57"/>
    </row>
    <row r="71" spans="1:10" ht="13.5">
      <c r="A71" s="57"/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3.5">
      <c r="A72" s="57"/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3.5">
      <c r="A73" s="57"/>
      <c r="B73" s="57"/>
      <c r="C73" s="57"/>
      <c r="D73" s="57"/>
      <c r="E73" s="57"/>
      <c r="F73" s="57"/>
      <c r="G73" s="57"/>
      <c r="H73" s="57"/>
      <c r="I73" s="57"/>
      <c r="J73" s="57"/>
    </row>
    <row r="74" spans="1:10" ht="13.5">
      <c r="A74" s="57"/>
      <c r="B74" s="57"/>
      <c r="C74" s="57"/>
      <c r="D74" s="57"/>
      <c r="E74" s="57"/>
      <c r="F74" s="57"/>
      <c r="G74" s="57"/>
      <c r="H74" s="57"/>
      <c r="I74" s="57"/>
      <c r="J74" s="57"/>
    </row>
    <row r="75" spans="1:10" ht="13.5">
      <c r="A75" s="57"/>
      <c r="B75" s="57"/>
      <c r="C75" s="57"/>
      <c r="D75" s="57"/>
      <c r="E75" s="57"/>
      <c r="F75" s="57"/>
      <c r="G75" s="57"/>
      <c r="H75" s="57"/>
      <c r="I75" s="57"/>
      <c r="J75" s="57"/>
    </row>
    <row r="76" spans="1:10" ht="13.5">
      <c r="A76" s="57"/>
      <c r="B76" s="57"/>
      <c r="C76" s="57"/>
      <c r="D76" s="57"/>
      <c r="E76" s="57"/>
      <c r="F76" s="57"/>
      <c r="G76" s="57"/>
      <c r="H76" s="57"/>
      <c r="I76" s="57"/>
      <c r="J76" s="57"/>
    </row>
    <row r="77" spans="1:10" ht="13.5">
      <c r="A77" s="57"/>
      <c r="B77" s="57"/>
      <c r="C77" s="57"/>
      <c r="D77" s="57"/>
      <c r="E77" s="57"/>
      <c r="F77" s="57"/>
      <c r="G77" s="57"/>
      <c r="H77" s="57"/>
      <c r="I77" s="57"/>
      <c r="J77" s="57"/>
    </row>
    <row r="78" spans="1:10" ht="13.5">
      <c r="A78" s="57"/>
      <c r="B78" s="57"/>
      <c r="C78" s="57"/>
      <c r="D78" s="57"/>
      <c r="E78" s="57"/>
      <c r="F78" s="57"/>
      <c r="G78" s="57"/>
      <c r="H78" s="57"/>
      <c r="I78" s="57"/>
      <c r="J78" s="57"/>
    </row>
    <row r="79" spans="1:10" ht="13.5">
      <c r="A79" s="57"/>
      <c r="B79" s="57"/>
      <c r="C79" s="57"/>
      <c r="D79" s="57"/>
      <c r="E79" s="57"/>
      <c r="F79" s="57"/>
      <c r="G79" s="57"/>
      <c r="H79" s="57"/>
      <c r="I79" s="57"/>
      <c r="J79" s="57"/>
    </row>
    <row r="80" spans="1:10" ht="13.5">
      <c r="A80" s="57"/>
      <c r="B80" s="57"/>
      <c r="C80" s="57"/>
      <c r="D80" s="57"/>
      <c r="E80" s="57"/>
      <c r="F80" s="57"/>
      <c r="G80" s="57"/>
      <c r="H80" s="57"/>
      <c r="I80" s="57"/>
      <c r="J80" s="57"/>
    </row>
    <row r="81" spans="1:10" ht="13.5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ht="13.5">
      <c r="A82" s="57"/>
      <c r="B82" s="57"/>
      <c r="C82" s="57"/>
      <c r="D82" s="57"/>
      <c r="E82" s="57"/>
      <c r="F82" s="57"/>
      <c r="G82" s="57"/>
      <c r="H82" s="57"/>
      <c r="I82" s="57"/>
      <c r="J82" s="57"/>
    </row>
    <row r="83" spans="1:10" ht="13.5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3.5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3.5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3.5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3.5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3.5">
      <c r="A88" s="57"/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3.5">
      <c r="A89" s="57"/>
      <c r="B89" s="57"/>
      <c r="C89" s="57"/>
      <c r="D89" s="57"/>
      <c r="E89" s="57"/>
      <c r="F89" s="57"/>
      <c r="G89" s="57"/>
      <c r="H89" s="57"/>
      <c r="I89" s="57"/>
      <c r="J89" s="57"/>
    </row>
    <row r="90" spans="1:10" ht="13.5">
      <c r="A90" s="57"/>
      <c r="B90" s="57"/>
      <c r="C90" s="57"/>
      <c r="D90" s="57"/>
      <c r="E90" s="57"/>
      <c r="F90" s="57"/>
      <c r="G90" s="57"/>
      <c r="H90" s="57"/>
      <c r="I90" s="57"/>
      <c r="J90" s="57"/>
    </row>
    <row r="91" spans="1:10" ht="13.5">
      <c r="A91" s="57"/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13.5">
      <c r="A92" s="57"/>
      <c r="B92" s="57"/>
      <c r="C92" s="57"/>
      <c r="D92" s="57"/>
      <c r="E92" s="57"/>
      <c r="F92" s="57"/>
      <c r="G92" s="57"/>
      <c r="H92" s="57"/>
      <c r="I92" s="57"/>
      <c r="J92" s="57"/>
    </row>
    <row r="93" spans="1:10" ht="13.5">
      <c r="A93" s="57"/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13.5">
      <c r="A94" s="57"/>
      <c r="B94" s="57"/>
      <c r="C94" s="57"/>
      <c r="D94" s="57"/>
      <c r="E94" s="57"/>
      <c r="F94" s="57"/>
      <c r="G94" s="57"/>
      <c r="H94" s="57"/>
      <c r="I94" s="57"/>
      <c r="J94" s="57"/>
    </row>
    <row r="95" spans="1:10" ht="13.5">
      <c r="A95" s="57"/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13.5">
      <c r="A96" s="57"/>
      <c r="B96" s="57"/>
      <c r="C96" s="57"/>
      <c r="D96" s="57"/>
      <c r="E96" s="57"/>
      <c r="F96" s="57"/>
      <c r="G96" s="57"/>
      <c r="H96" s="57"/>
      <c r="I96" s="57"/>
      <c r="J96" s="57"/>
    </row>
    <row r="97" spans="1:10" ht="13.5">
      <c r="A97" s="57"/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13.5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ht="13.5">
      <c r="A99" s="5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3.5">
      <c r="A100" s="57"/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13.5">
      <c r="A101" s="57"/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13.5">
      <c r="A102" s="57"/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13.5">
      <c r="A103" s="57"/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13.5">
      <c r="A104" s="57"/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1:10" ht="13.5">
      <c r="A105" s="57"/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13.5">
      <c r="A106" s="57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3.5">
      <c r="A107" s="57"/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3.5">
      <c r="A108" s="57"/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1:10" ht="13.5">
      <c r="A109" s="57"/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13.5">
      <c r="A110" s="57"/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1:10" ht="13.5">
      <c r="A111" s="57"/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3.5">
      <c r="A112" s="57"/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1:10" ht="13.5">
      <c r="A113" s="57"/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13.5">
      <c r="A114" s="57"/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1:10" ht="13.5">
      <c r="A115" s="57"/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13.5">
      <c r="A116" s="57"/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1:10" ht="13.5">
      <c r="A117" s="57"/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13.5">
      <c r="A118" s="57"/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1:10" ht="13.5">
      <c r="A119" s="57"/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ht="13.5">
      <c r="A120" s="57"/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1:10" ht="13.5">
      <c r="A121" s="57"/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1:10" ht="13.5">
      <c r="A122" s="57"/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1:10" ht="13.5">
      <c r="A123" s="57"/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1:10" ht="13.5">
      <c r="A124" s="57"/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1:10" ht="13.5">
      <c r="A125" s="57"/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1:10" ht="13.5">
      <c r="A126" s="57"/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1:10" ht="13.5">
      <c r="A127" s="57"/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1:10" ht="13.5">
      <c r="A128" s="57"/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1:10" ht="13.5">
      <c r="A129" s="57"/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 ht="13.5">
      <c r="A130" s="57"/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1:10" ht="13.5">
      <c r="A131" s="57"/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1:10" ht="13.5">
      <c r="A132" s="57"/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1:10" ht="13.5">
      <c r="A133" s="57"/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 ht="13.5">
      <c r="A134" s="57"/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1:10" ht="13.5">
      <c r="A135" s="57"/>
      <c r="B135" s="57"/>
      <c r="C135" s="57"/>
      <c r="D135" s="57"/>
      <c r="E135" s="57"/>
      <c r="F135" s="57"/>
      <c r="G135" s="57"/>
      <c r="H135" s="57"/>
      <c r="I135" s="57"/>
      <c r="J135" s="57"/>
    </row>
  </sheetData>
  <sheetProtection/>
  <mergeCells count="3">
    <mergeCell ref="B1:D1"/>
    <mergeCell ref="B18:B19"/>
    <mergeCell ref="B20:B22"/>
  </mergeCells>
  <printOptions/>
  <pageMargins left="0.64" right="0.18" top="0.85" bottom="0.71" header="0.52" footer="0.5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N18" sqref="N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kimitsucat</dc:creator>
  <cp:keywords/>
  <dc:description/>
  <cp:lastModifiedBy>nabek_000</cp:lastModifiedBy>
  <cp:lastPrinted>2016-09-07T14:11:37Z</cp:lastPrinted>
  <dcterms:created xsi:type="dcterms:W3CDTF">2012-08-23T16:29:32Z</dcterms:created>
  <dcterms:modified xsi:type="dcterms:W3CDTF">2016-09-26T08:59:58Z</dcterms:modified>
  <cp:category/>
  <cp:version/>
  <cp:contentType/>
  <cp:contentStatus/>
</cp:coreProperties>
</file>