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500" windowWidth="12540" windowHeight="8865" activeTab="0"/>
  </bookViews>
  <sheets>
    <sheet name="会計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<sst xmlns="http://schemas.openxmlformats.org/spreadsheetml/2006/main" count="55" uniqueCount="49">
  <si>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幕営料</t>
  </si>
  <si>
    <t>食糧</t>
  </si>
  <si>
    <t>渡辺</t>
  </si>
  <si>
    <t>佐々木</t>
  </si>
  <si>
    <t>高速道路</t>
  </si>
  <si>
    <t>館山道</t>
  </si>
  <si>
    <t>木更津南～金田</t>
  </si>
  <si>
    <t>アクアライン</t>
  </si>
  <si>
    <t>事前購入、鰻缶含</t>
  </si>
  <si>
    <t>首都高</t>
  </si>
  <si>
    <t>関越</t>
  </si>
  <si>
    <t>外環</t>
  </si>
  <si>
    <t>浮島～美女木</t>
  </si>
  <si>
    <t>美女木～大泉</t>
  </si>
  <si>
    <t>大泉～沼田</t>
  </si>
  <si>
    <t>日光道</t>
  </si>
  <si>
    <t>東北道</t>
  </si>
  <si>
    <t>アクアライン</t>
  </si>
  <si>
    <t>日光～宇都宮</t>
  </si>
  <si>
    <t>宇都宮～浦和</t>
  </si>
  <si>
    <t>浦和～浮島</t>
  </si>
  <si>
    <t>金田～君津</t>
  </si>
  <si>
    <t>見晴・燧小屋</t>
  </si>
  <si>
    <t>入浴料</t>
  </si>
  <si>
    <t>ガソリン</t>
  </si>
  <si>
    <t>燧小屋</t>
  </si>
  <si>
    <t>ビール</t>
  </si>
  <si>
    <t>チューハイ</t>
  </si>
  <si>
    <t>6/4</t>
  </si>
  <si>
    <t>6/5</t>
  </si>
  <si>
    <t>乗合タクシー</t>
  </si>
  <si>
    <t>鳩待峠～戸倉</t>
  </si>
  <si>
    <t>タクシー</t>
  </si>
  <si>
    <t>戸倉～大清水</t>
  </si>
  <si>
    <t>駐車料</t>
  </si>
  <si>
    <t>大清水　500円/日</t>
  </si>
  <si>
    <t>温泉入浴料</t>
  </si>
  <si>
    <t>白根温泉・薬師之湯</t>
  </si>
  <si>
    <t>大盛そば</t>
  </si>
  <si>
    <t>温泉玉子</t>
  </si>
  <si>
    <t>569km/10*130円</t>
  </si>
  <si>
    <t>備考</t>
  </si>
  <si>
    <t>項目</t>
  </si>
  <si>
    <t>小計</t>
  </si>
  <si>
    <t>合計</t>
  </si>
  <si>
    <t>一人当たりの費用</t>
  </si>
  <si>
    <t>清算額</t>
  </si>
  <si>
    <t>尾瀬・会計報告</t>
  </si>
  <si>
    <t>2015.6.7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</si>
</sst>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0"/>
    <numFmt numFmtId="179" formatCode="0.000"/>
    <numFmt numFmtId="180" formatCode="0.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center"/>
    </xf>
    <xf numFmtId="38" fontId="0" fillId="33" borderId="10" xfId="49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4.00390625" style="0" customWidth="1"/>
    <col min="3" max="3" width="10.875" style="0" bestFit="1" customWidth="1"/>
    <col min="4" max="5" width="9.00390625" style="1" customWidth="1"/>
    <col min="6" max="6" width="18.375" style="0" bestFit="1" customWidth="1"/>
  </cols>
  <sheetData>
    <row r="1" ht="13.5">
      <c r="F1" s="15" t="s">
        <v>48</v>
      </c>
    </row>
    <row r="2" ht="18.75">
      <c r="B2" s="14" t="s">
        <v>47</v>
      </c>
    </row>
    <row r="4" spans="2:6" ht="13.5">
      <c r="B4" s="7" t="s">
        <v>42</v>
      </c>
      <c r="C4" s="7"/>
      <c r="D4" s="2" t="s">
        <v>2</v>
      </c>
      <c r="E4" s="2" t="s">
        <v>3</v>
      </c>
      <c r="F4" s="3" t="s">
        <v>41</v>
      </c>
    </row>
    <row r="5" spans="2:6" ht="13.5">
      <c r="B5" s="8" t="s">
        <v>1</v>
      </c>
      <c r="C5" s="9"/>
      <c r="D5" s="4">
        <v>5637</v>
      </c>
      <c r="E5" s="4"/>
      <c r="F5" s="3" t="s">
        <v>8</v>
      </c>
    </row>
    <row r="6" spans="2:6" ht="13.5">
      <c r="B6" s="10" t="s">
        <v>4</v>
      </c>
      <c r="C6" s="3" t="s">
        <v>5</v>
      </c>
      <c r="D6" s="4"/>
      <c r="E6" s="4">
        <v>730</v>
      </c>
      <c r="F6" s="3" t="s">
        <v>6</v>
      </c>
    </row>
    <row r="7" spans="2:6" ht="13.5">
      <c r="B7" s="11"/>
      <c r="C7" s="3" t="s">
        <v>7</v>
      </c>
      <c r="D7" s="4"/>
      <c r="E7" s="4">
        <v>800</v>
      </c>
      <c r="F7" s="3"/>
    </row>
    <row r="8" spans="2:6" ht="13.5">
      <c r="B8" s="11"/>
      <c r="C8" s="3" t="s">
        <v>9</v>
      </c>
      <c r="D8" s="4"/>
      <c r="E8" s="4">
        <v>830</v>
      </c>
      <c r="F8" s="3" t="s">
        <v>12</v>
      </c>
    </row>
    <row r="9" spans="2:6" ht="13.5">
      <c r="B9" s="11"/>
      <c r="C9" s="3" t="s">
        <v>11</v>
      </c>
      <c r="D9" s="4"/>
      <c r="E9" s="4">
        <v>510</v>
      </c>
      <c r="F9" s="3" t="s">
        <v>13</v>
      </c>
    </row>
    <row r="10" spans="2:6" ht="13.5">
      <c r="B10" s="11"/>
      <c r="C10" s="3" t="s">
        <v>10</v>
      </c>
      <c r="D10" s="4"/>
      <c r="E10" s="4">
        <v>3530</v>
      </c>
      <c r="F10" s="3" t="s">
        <v>14</v>
      </c>
    </row>
    <row r="11" spans="2:6" ht="13.5">
      <c r="B11" s="11"/>
      <c r="C11" s="3" t="s">
        <v>15</v>
      </c>
      <c r="D11" s="4">
        <v>410</v>
      </c>
      <c r="E11" s="4"/>
      <c r="F11" s="3" t="s">
        <v>18</v>
      </c>
    </row>
    <row r="12" spans="2:6" ht="13.5">
      <c r="B12" s="11"/>
      <c r="C12" s="3" t="s">
        <v>16</v>
      </c>
      <c r="D12" s="4">
        <v>3050</v>
      </c>
      <c r="E12" s="4"/>
      <c r="F12" s="3" t="s">
        <v>19</v>
      </c>
    </row>
    <row r="13" spans="2:6" ht="13.5">
      <c r="B13" s="11"/>
      <c r="C13" s="3" t="s">
        <v>9</v>
      </c>
      <c r="D13" s="4">
        <v>930</v>
      </c>
      <c r="E13" s="4"/>
      <c r="F13" s="3" t="s">
        <v>20</v>
      </c>
    </row>
    <row r="14" spans="2:6" ht="13.5">
      <c r="B14" s="11"/>
      <c r="C14" s="3" t="s">
        <v>17</v>
      </c>
      <c r="D14" s="4">
        <v>800</v>
      </c>
      <c r="E14" s="4"/>
      <c r="F14" s="3"/>
    </row>
    <row r="15" spans="2:6" ht="13.5">
      <c r="B15" s="12"/>
      <c r="C15" s="3" t="s">
        <v>5</v>
      </c>
      <c r="D15" s="4">
        <v>720</v>
      </c>
      <c r="E15" s="4"/>
      <c r="F15" s="3" t="s">
        <v>21</v>
      </c>
    </row>
    <row r="16" spans="2:6" ht="13.5">
      <c r="B16" s="8" t="s">
        <v>24</v>
      </c>
      <c r="C16" s="9"/>
      <c r="D16" s="4"/>
      <c r="E16" s="4">
        <v>7397</v>
      </c>
      <c r="F16" s="3" t="s">
        <v>40</v>
      </c>
    </row>
    <row r="17" spans="2:6" ht="13.5">
      <c r="B17" s="13" t="s">
        <v>28</v>
      </c>
      <c r="C17" s="3" t="s">
        <v>0</v>
      </c>
      <c r="D17" s="4">
        <v>800</v>
      </c>
      <c r="E17" s="4">
        <v>800</v>
      </c>
      <c r="F17" s="3" t="s">
        <v>22</v>
      </c>
    </row>
    <row r="18" spans="2:6" ht="13.5">
      <c r="B18" s="11"/>
      <c r="C18" s="3" t="s">
        <v>23</v>
      </c>
      <c r="D18" s="4">
        <v>500</v>
      </c>
      <c r="E18" s="4">
        <v>500</v>
      </c>
      <c r="F18" s="3" t="s">
        <v>25</v>
      </c>
    </row>
    <row r="19" spans="2:6" ht="13.5">
      <c r="B19" s="11"/>
      <c r="C19" s="3" t="s">
        <v>26</v>
      </c>
      <c r="D19" s="4">
        <v>600</v>
      </c>
      <c r="E19" s="4">
        <v>600</v>
      </c>
      <c r="F19" s="3" t="s">
        <v>25</v>
      </c>
    </row>
    <row r="20" spans="2:6" ht="13.5">
      <c r="B20" s="12"/>
      <c r="C20" s="3" t="s">
        <v>27</v>
      </c>
      <c r="D20" s="4">
        <v>350</v>
      </c>
      <c r="E20" s="4">
        <v>350</v>
      </c>
      <c r="F20" s="3" t="s">
        <v>25</v>
      </c>
    </row>
    <row r="21" spans="2:6" ht="13.5">
      <c r="B21" s="13" t="s">
        <v>29</v>
      </c>
      <c r="C21" s="3" t="s">
        <v>30</v>
      </c>
      <c r="D21" s="4">
        <v>930</v>
      </c>
      <c r="E21" s="4">
        <v>930</v>
      </c>
      <c r="F21" s="3" t="s">
        <v>31</v>
      </c>
    </row>
    <row r="22" spans="2:6" ht="13.5">
      <c r="B22" s="11"/>
      <c r="C22" s="3" t="s">
        <v>32</v>
      </c>
      <c r="D22" s="4"/>
      <c r="E22" s="4">
        <v>3160</v>
      </c>
      <c r="F22" s="3" t="s">
        <v>33</v>
      </c>
    </row>
    <row r="23" spans="2:6" ht="13.5">
      <c r="B23" s="11"/>
      <c r="C23" s="3" t="s">
        <v>34</v>
      </c>
      <c r="D23" s="4">
        <v>1000</v>
      </c>
      <c r="E23" s="4"/>
      <c r="F23" s="3" t="s">
        <v>35</v>
      </c>
    </row>
    <row r="24" spans="2:6" ht="13.5">
      <c r="B24" s="11"/>
      <c r="C24" s="3" t="s">
        <v>36</v>
      </c>
      <c r="D24" s="4">
        <v>800</v>
      </c>
      <c r="E24" s="4">
        <v>800</v>
      </c>
      <c r="F24" s="3" t="s">
        <v>37</v>
      </c>
    </row>
    <row r="25" spans="2:6" ht="13.5">
      <c r="B25" s="11"/>
      <c r="C25" s="3" t="s">
        <v>38</v>
      </c>
      <c r="D25" s="4">
        <v>550</v>
      </c>
      <c r="E25" s="4">
        <v>550</v>
      </c>
      <c r="F25" s="3" t="s">
        <v>37</v>
      </c>
    </row>
    <row r="26" spans="2:6" ht="13.5">
      <c r="B26" s="12"/>
      <c r="C26" s="3" t="s">
        <v>39</v>
      </c>
      <c r="D26" s="4">
        <v>150</v>
      </c>
      <c r="E26" s="4">
        <v>150</v>
      </c>
      <c r="F26" s="3" t="s">
        <v>37</v>
      </c>
    </row>
    <row r="27" spans="2:5" ht="13.5">
      <c r="B27" s="8" t="s">
        <v>43</v>
      </c>
      <c r="C27" s="9"/>
      <c r="D27" s="4">
        <f>SUM(D5:D26)</f>
        <v>17227</v>
      </c>
      <c r="E27" s="4">
        <f>SUM(E5:E26)</f>
        <v>21637</v>
      </c>
    </row>
    <row r="28" spans="2:5" ht="13.5">
      <c r="B28" s="8" t="s">
        <v>44</v>
      </c>
      <c r="C28" s="9"/>
      <c r="D28" s="5">
        <f>D27+E27</f>
        <v>38864</v>
      </c>
      <c r="E28" s="5"/>
    </row>
    <row r="29" spans="2:5" ht="13.5">
      <c r="B29" s="8" t="s">
        <v>45</v>
      </c>
      <c r="C29" s="9"/>
      <c r="D29" s="5">
        <f>D28/2</f>
        <v>19432</v>
      </c>
      <c r="E29" s="5"/>
    </row>
    <row r="30" spans="2:5" ht="13.5">
      <c r="B30" s="8" t="s">
        <v>46</v>
      </c>
      <c r="C30" s="9"/>
      <c r="D30" s="6">
        <f>D27-D29</f>
        <v>-2205</v>
      </c>
      <c r="E30" s="4">
        <f>E27-D29</f>
        <v>2205</v>
      </c>
    </row>
  </sheetData>
  <sheetProtection/>
  <mergeCells count="3">
    <mergeCell ref="D28:E28"/>
    <mergeCell ref="D29:E29"/>
    <mergeCell ref="B4:C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nabek_000</cp:lastModifiedBy>
  <cp:lastPrinted>2015-06-07T11:52:10Z</cp:lastPrinted>
  <dcterms:created xsi:type="dcterms:W3CDTF">2012-07-27T15:13:30Z</dcterms:created>
  <dcterms:modified xsi:type="dcterms:W3CDTF">2015-06-07T11:54:24Z</dcterms:modified>
  <cp:category/>
  <cp:version/>
  <cp:contentType/>
  <cp:contentStatus/>
</cp:coreProperties>
</file>