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05" yWindow="45" windowWidth="12735" windowHeight="12780" activeTab="0"/>
  </bookViews>
  <sheets>
    <sheet name="計画 " sheetId="1" r:id="rId1"/>
    <sheet name="予算" sheetId="2" r:id="rId2"/>
  </sheets>
  <definedNames>
    <definedName name="_xlnm.Print_Area" localSheetId="1">'予算'!$A$1:$F$21</definedName>
  </definedNames>
  <calcPr fullCalcOnLoad="1"/>
</workbook>
</file>

<file path=xl/sharedStrings.xml><?xml version="1.0" encoding="utf-8"?>
<sst xmlns="http://schemas.openxmlformats.org/spreadsheetml/2006/main" count="305" uniqueCount="248">
  <si>
    <t>山行計画書</t>
  </si>
  <si>
    <t>山行№　</t>
  </si>
  <si>
    <t>目的地</t>
  </si>
  <si>
    <t>八ヶ岳</t>
  </si>
  <si>
    <t>赤岳・ＳｎｏｗＣａｍｐ</t>
  </si>
  <si>
    <t>日程</t>
  </si>
  <si>
    <t>緊急時連絡先</t>
  </si>
  <si>
    <t>メンバー</t>
  </si>
  <si>
    <t>千葉県君津市外箕輪 4-15-9</t>
  </si>
  <si>
    <t>渡辺　廣子　0439-54-1434</t>
  </si>
  <si>
    <t>交通</t>
  </si>
  <si>
    <t>君　津</t>
  </si>
  <si>
    <t>美濃戸口</t>
  </si>
  <si>
    <t>行程</t>
  </si>
  <si>
    <t>【食事】</t>
  </si>
  <si>
    <t xml:space="preserve">  </t>
  </si>
  <si>
    <t>昼</t>
  </si>
  <si>
    <t>１ﾟ００'＜</t>
  </si>
  <si>
    <t>夕</t>
  </si>
  <si>
    <t>美濃戸山荘</t>
  </si>
  <si>
    <t>２ﾟ００'＜</t>
  </si>
  <si>
    <t>【予備食料】</t>
  </si>
  <si>
    <t>１ﾟ３０'＜</t>
  </si>
  <si>
    <t>横岳</t>
  </si>
  <si>
    <t>【食料】</t>
  </si>
  <si>
    <t>×３</t>
  </si>
  <si>
    <t>×１</t>
  </si>
  <si>
    <t>白菜</t>
  </si>
  <si>
    <t>×1/4</t>
  </si>
  <si>
    <t>×1/2</t>
  </si>
  <si>
    <t>きのこ</t>
  </si>
  <si>
    <t>コーヒー</t>
  </si>
  <si>
    <t>×６</t>
  </si>
  <si>
    <t>豆腐</t>
  </si>
  <si>
    <t>×２</t>
  </si>
  <si>
    <t>もち</t>
  </si>
  <si>
    <t>かまぼこ</t>
  </si>
  <si>
    <t>だし</t>
  </si>
  <si>
    <t>ポン酢</t>
  </si>
  <si>
    <t>醤油</t>
  </si>
  <si>
    <t>スープ</t>
  </si>
  <si>
    <t>七味</t>
  </si>
  <si>
    <t>【共同装備】</t>
  </si>
  <si>
    <t>【個人装備】</t>
  </si>
  <si>
    <t xml:space="preserve"> 1)テント</t>
  </si>
  <si>
    <t>Ｗ</t>
  </si>
  <si>
    <t>11)カメラ</t>
  </si>
  <si>
    <t xml:space="preserve"> 1)ピッケル</t>
  </si>
  <si>
    <t>21)ハンカチ</t>
  </si>
  <si>
    <t xml:space="preserve"> 2)バーナー</t>
  </si>
  <si>
    <t>12)ツェルト</t>
  </si>
  <si>
    <t xml:space="preserve"> 2)アイゼン</t>
  </si>
  <si>
    <t>12)着替え</t>
  </si>
  <si>
    <t>22)日焼け止め</t>
  </si>
  <si>
    <t>13)地図</t>
  </si>
  <si>
    <t xml:space="preserve"> 3)ヤッケ</t>
  </si>
  <si>
    <t>13)タオル</t>
  </si>
  <si>
    <t>23)リップクリーム</t>
  </si>
  <si>
    <t xml:space="preserve"> 4)ﾗﾝﾀﾝ</t>
  </si>
  <si>
    <t xml:space="preserve"> 4)オーバーズボン</t>
  </si>
  <si>
    <t>14)シュラフ</t>
  </si>
  <si>
    <t>24)羽毛服</t>
  </si>
  <si>
    <t xml:space="preserve"> 5)ｺｯﾌｪﾙ</t>
  </si>
  <si>
    <t xml:space="preserve"> 5)スパッツ</t>
  </si>
  <si>
    <t>15)マット</t>
  </si>
  <si>
    <t>25)身分証</t>
  </si>
  <si>
    <t xml:space="preserve"> 6)食器</t>
  </si>
  <si>
    <t>16)ﾚｼﾞｬｰｼｰﾄ</t>
  </si>
  <si>
    <t xml:space="preserve"> 6)手袋</t>
  </si>
  <si>
    <t>16)ライト</t>
  </si>
  <si>
    <t>26)保険証</t>
  </si>
  <si>
    <t xml:space="preserve"> 7)ナイフ</t>
  </si>
  <si>
    <t>17)スコップ</t>
  </si>
  <si>
    <t xml:space="preserve"> 7)帽子</t>
  </si>
  <si>
    <t>17)コップ</t>
  </si>
  <si>
    <t>27)免許証</t>
  </si>
  <si>
    <t xml:space="preserve"> 8)まな板</t>
  </si>
  <si>
    <t>18)ﾃﾝﾄﾏｯﾄ</t>
  </si>
  <si>
    <t xml:space="preserve"> 8)サングラス</t>
  </si>
  <si>
    <t>18)はし</t>
  </si>
  <si>
    <t>28)現金</t>
  </si>
  <si>
    <t xml:space="preserve"> 9)ロール紙</t>
  </si>
  <si>
    <t>各自</t>
  </si>
  <si>
    <t>19)ラジオ</t>
  </si>
  <si>
    <t>19)スプーン</t>
  </si>
  <si>
    <t>10)テルモス</t>
  </si>
  <si>
    <t>30)</t>
  </si>
  <si>
    <t>気象通報 ： 1600 , 2200  / 693kHz            天気予報 ： 0600 , 0737 , 1200 , 1900  / 594kHz</t>
  </si>
  <si>
    <t>２０１３</t>
  </si>
  <si>
    <t>№　２</t>
  </si>
  <si>
    <t>２０１３．２．９～１１（２．８夜発）</t>
  </si>
  <si>
    <t>１０：３０</t>
  </si>
  <si>
    <t>談合坂ＳＡ</t>
  </si>
  <si>
    <t>２３：００～２：３０（仮眠）</t>
  </si>
  <si>
    <t>１２：００～１３：００</t>
  </si>
  <si>
    <t>すき家</t>
  </si>
  <si>
    <t>　３：３０～４：００（朝食）</t>
  </si>
  <si>
    <t>勝田台</t>
  </si>
  <si>
    <t>君　津</t>
  </si>
  <si>
    <t>１８：００</t>
  </si>
  <si>
    <t>渡辺 邦夫、  桂　正興</t>
  </si>
  <si>
    <t>【２／９】</t>
  </si>
  <si>
    <t>行者小屋</t>
  </si>
  <si>
    <t>　 ４５'＜</t>
  </si>
  <si>
    <t>【２／１１】</t>
  </si>
  <si>
    <t>　８：００</t>
  </si>
  <si>
    <t>　９：３０</t>
  </si>
  <si>
    <t>１０：１５</t>
  </si>
  <si>
    <t>2/9 　朝</t>
  </si>
  <si>
    <t>鍋</t>
  </si>
  <si>
    <t>2/10　朝</t>
  </si>
  <si>
    <t>雑煮</t>
  </si>
  <si>
    <t>2/11　朝</t>
  </si>
  <si>
    <t>0266-71-6131</t>
  </si>
  <si>
    <t>【２／１０】</t>
  </si>
  <si>
    <t>赤岳</t>
  </si>
  <si>
    <t>硫黄岳</t>
  </si>
  <si>
    <t>　６：００</t>
  </si>
  <si>
    <t>　７：００</t>
  </si>
  <si>
    <t>中岳コル</t>
  </si>
  <si>
    <t>阿弥陀岳</t>
  </si>
  <si>
    <t>　９：００～１０：００（設営・昼食）</t>
  </si>
  <si>
    <t>１ﾟ４０'＜</t>
  </si>
  <si>
    <t>　 ２５'＜</t>
  </si>
  <si>
    <t>　 ２０'＜</t>
  </si>
  <si>
    <t>１２：０５～１２：３０</t>
  </si>
  <si>
    <t>１ﾟ００'＜</t>
  </si>
  <si>
    <t>　 ４５'＜</t>
  </si>
  <si>
    <t>赤岳鉱泉</t>
  </si>
  <si>
    <t>　６：００</t>
  </si>
  <si>
    <t>　８：００～８：３０</t>
  </si>
  <si>
    <t>１０：００</t>
  </si>
  <si>
    <t>１１：００</t>
  </si>
  <si>
    <t>１２：４０～１３：３０</t>
  </si>
  <si>
    <t>１４：１５</t>
  </si>
  <si>
    <t>キャンプ</t>
  </si>
  <si>
    <t>みつ山</t>
  </si>
  <si>
    <t>片倉館</t>
  </si>
  <si>
    <t>１１：００～１１：３０</t>
  </si>
  <si>
    <t>１９：００</t>
  </si>
  <si>
    <t>行動食</t>
  </si>
  <si>
    <t>すき焼き</t>
  </si>
  <si>
    <t>1,500m</t>
  </si>
  <si>
    <t>1,800m</t>
  </si>
  <si>
    <t>2,340m</t>
  </si>
  <si>
    <t>2,899m</t>
  </si>
  <si>
    <t>2,829m</t>
  </si>
  <si>
    <t>2,760m</t>
  </si>
  <si>
    <t>2,220m</t>
  </si>
  <si>
    <t>2,805m</t>
  </si>
  <si>
    <t>2,600m</t>
  </si>
  <si>
    <t>合計</t>
  </si>
  <si>
    <t>一人当たり</t>
  </si>
  <si>
    <t>日付</t>
  </si>
  <si>
    <t>項目</t>
  </si>
  <si>
    <t>金額</t>
  </si>
  <si>
    <t>備考</t>
  </si>
  <si>
    <t>食料</t>
  </si>
  <si>
    <t>渡辺事前購入分</t>
  </si>
  <si>
    <t>アルコール類</t>
  </si>
  <si>
    <t>昼食</t>
  </si>
  <si>
    <t>温泉入浴料</t>
  </si>
  <si>
    <t>共通</t>
  </si>
  <si>
    <t>高速道路</t>
  </si>
  <si>
    <t>駐車料</t>
  </si>
  <si>
    <t>会費は17,000円/人とします。</t>
  </si>
  <si>
    <t>八ヶ岳・SnowCamp　予算</t>
  </si>
  <si>
    <t>美濃戸口 \500/日×3日</t>
  </si>
  <si>
    <t>君津～美濃戸口往復 (500km/12km/㍑)×@140</t>
  </si>
  <si>
    <t>ビール：@300×4</t>
  </si>
  <si>
    <t>№</t>
  </si>
  <si>
    <t>2/9</t>
  </si>
  <si>
    <t>2/11</t>
  </si>
  <si>
    <t>ガソリン</t>
  </si>
  <si>
    <t>円</t>
  </si>
  <si>
    <t>鮨処みつ山　@3,675×2</t>
  </si>
  <si>
    <t>諏訪湖温泉・片倉館　@600×2</t>
  </si>
  <si>
    <t>１１：４０　文三郎道経由</t>
  </si>
  <si>
    <t>１２：５０</t>
  </si>
  <si>
    <t>１４：２０　文三郎道経由</t>
  </si>
  <si>
    <t>15)ｽﾉｰｱﾝｶｰ</t>
  </si>
  <si>
    <t xml:space="preserve"> 9)ストック</t>
  </si>
  <si>
    <t>11)フリース</t>
  </si>
  <si>
    <t>20)テッシュ</t>
  </si>
  <si>
    <t>牛肉</t>
  </si>
  <si>
    <t>春菊</t>
  </si>
  <si>
    <t>うどん</t>
  </si>
  <si>
    <t>豚肉</t>
  </si>
  <si>
    <t>×300g</t>
  </si>
  <si>
    <t>ネギ</t>
  </si>
  <si>
    <t>水菜</t>
  </si>
  <si>
    <t>しらたき</t>
  </si>
  <si>
    <t>ｼｬﾌﾞｼｬﾌﾞ餅</t>
  </si>
  <si>
    <t>×１</t>
  </si>
  <si>
    <t>×６</t>
  </si>
  <si>
    <t>【行動食】各自お好み</t>
  </si>
  <si>
    <t>【嗜好品】</t>
  </si>
  <si>
    <t>×４</t>
  </si>
  <si>
    <t>ビール(500)</t>
  </si>
  <si>
    <t>ｽｲｰﾄﾜｲﾝ</t>
  </si>
  <si>
    <t>ﾐﾙｸﾃｨｰ</t>
  </si>
  <si>
    <t>×８</t>
  </si>
  <si>
    <t>ぜんざい</t>
  </si>
  <si>
    <t>×２</t>
  </si>
  <si>
    <t>鯵桜干し</t>
  </si>
  <si>
    <t>【予備食】</t>
  </si>
  <si>
    <t>α赤飯</t>
  </si>
  <si>
    <t>マシュマロ</t>
  </si>
  <si>
    <t>おやつ：</t>
  </si>
  <si>
    <t>手作アイス、焼きマシュマロ、</t>
  </si>
  <si>
    <t>卵</t>
  </si>
  <si>
    <t>練乳</t>
  </si>
  <si>
    <t>ボール、泡立て器</t>
  </si>
  <si>
    <t>　　α米、スープ</t>
  </si>
  <si>
    <t>みつ山(11:00～予約済)</t>
  </si>
  <si>
    <t>力うどん</t>
  </si>
  <si>
    <t>×４</t>
  </si>
  <si>
    <t>うどんｽｰﾌﾟ</t>
  </si>
  <si>
    <t>×３</t>
  </si>
  <si>
    <t>冷凍豚汁具</t>
  </si>
  <si>
    <t>すき焼たれ</t>
  </si>
  <si>
    <t>牛脂</t>
  </si>
  <si>
    <t>×少し</t>
  </si>
  <si>
    <t>　５：００</t>
  </si>
  <si>
    <t>　八ヶ岳山荘にトイレ・休憩所あり</t>
  </si>
  <si>
    <t>各自</t>
  </si>
  <si>
    <t>すき家・152号茅野店</t>
  </si>
  <si>
    <t>ぜんざい、いちごミルク</t>
  </si>
  <si>
    <t>いちご</t>
  </si>
  <si>
    <t xml:space="preserve"> 3)ηパワー</t>
  </si>
  <si>
    <t>Ｋ</t>
  </si>
  <si>
    <t>カップめん、行動食</t>
  </si>
  <si>
    <t>カップめん</t>
  </si>
  <si>
    <t>（中央道経由、約250km）</t>
  </si>
  <si>
    <t>ﾊﾞﾆﾗﾖｰｸﾞﾙﾄ</t>
  </si>
  <si>
    <t>14)ﾎﾞﾝﾍﾞ*3</t>
  </si>
  <si>
    <r>
      <t>K2</t>
    </r>
    <r>
      <rPr>
        <sz val="10"/>
        <rFont val="ＭＳ 明朝"/>
        <family val="1"/>
      </rPr>
      <t>,W1</t>
    </r>
  </si>
  <si>
    <t>Ｋ(P-153)</t>
  </si>
  <si>
    <t>20)ＧＰＳ</t>
  </si>
  <si>
    <t>Ｗ</t>
  </si>
  <si>
    <t>29)スノーシュー</t>
  </si>
  <si>
    <t>10)サブザック</t>
  </si>
  <si>
    <t>勝田台</t>
  </si>
  <si>
    <t>２０：００</t>
  </si>
  <si>
    <t>２１：３０</t>
  </si>
  <si>
    <t>幕営料</t>
  </si>
  <si>
    <t>行者小屋：@1,000×2×2</t>
  </si>
  <si>
    <t>（諏訪～千葉北 \3,600、千葉北～君津 \850）×2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</si>
</sst>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0.0000"/>
    <numFmt numFmtId="182" formatCode="0.000"/>
    <numFmt numFmtId="183" formatCode="0.000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u val="single"/>
      <sz val="11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7" xfId="0" applyFont="1" applyBorder="1" applyAlignment="1">
      <alignment horizontal="left"/>
    </xf>
    <xf numFmtId="6" fontId="5" fillId="0" borderId="0" xfId="0" applyNumberFormat="1" applyFont="1" applyBorder="1" applyAlignment="1">
      <alignment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56" fontId="6" fillId="0" borderId="18" xfId="0" applyNumberFormat="1" applyFont="1" applyBorder="1" applyAlignment="1" quotePrefix="1">
      <alignment horizontal="right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 quotePrefix="1">
      <alignment horizontal="right"/>
    </xf>
    <xf numFmtId="3" fontId="6" fillId="0" borderId="19" xfId="0" applyNumberFormat="1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 horizontal="right"/>
    </xf>
    <xf numFmtId="38" fontId="6" fillId="0" borderId="0" xfId="17" applyFont="1" applyBorder="1" applyAlignment="1">
      <alignment/>
    </xf>
    <xf numFmtId="0" fontId="6" fillId="0" borderId="0" xfId="0" applyFont="1" applyBorder="1" applyAlignment="1" quotePrefix="1">
      <alignment/>
    </xf>
    <xf numFmtId="3" fontId="6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4" fillId="0" borderId="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5" xfId="0" applyFont="1" applyBorder="1" applyAlignment="1">
      <alignment/>
    </xf>
    <xf numFmtId="56" fontId="6" fillId="0" borderId="21" xfId="0" applyNumberFormat="1" applyFont="1" applyBorder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44</xdr:row>
      <xdr:rowOff>142875</xdr:rowOff>
    </xdr:from>
    <xdr:to>
      <xdr:col>5</xdr:col>
      <xdr:colOff>361950</xdr:colOff>
      <xdr:row>50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05075" y="7038975"/>
          <a:ext cx="14382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日出：６：３９
日入：１７：２１
月齢：２８．３
月出：５：２５
月入：１６：１９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workbookViewId="0" topLeftCell="A1">
      <selection activeCell="A9" sqref="A9"/>
    </sheetView>
  </sheetViews>
  <sheetFormatPr defaultColWidth="9.00390625" defaultRowHeight="13.5"/>
  <cols>
    <col min="1" max="1" width="10.125" style="2" customWidth="1"/>
    <col min="2" max="2" width="9.00390625" style="2" customWidth="1"/>
    <col min="3" max="3" width="9.875" style="2" customWidth="1"/>
    <col min="4" max="16384" width="9.00390625" style="2" customWidth="1"/>
  </cols>
  <sheetData>
    <row r="1" spans="1:10" ht="18" thickBot="1">
      <c r="A1" s="1" t="s">
        <v>0</v>
      </c>
      <c r="D1" s="3" t="s">
        <v>88</v>
      </c>
      <c r="E1" s="2" t="s">
        <v>89</v>
      </c>
      <c r="I1" s="4" t="s">
        <v>1</v>
      </c>
      <c r="J1" s="5">
        <v>208</v>
      </c>
    </row>
    <row r="2" spans="1:10" ht="19.5" customHeight="1" thickBot="1">
      <c r="A2" s="6" t="s">
        <v>2</v>
      </c>
      <c r="B2" s="7" t="s">
        <v>3</v>
      </c>
      <c r="C2" s="7"/>
      <c r="D2" s="8" t="s">
        <v>4</v>
      </c>
      <c r="E2" s="7"/>
      <c r="F2" s="7"/>
      <c r="G2" s="7"/>
      <c r="H2" s="7"/>
      <c r="I2" s="7"/>
      <c r="J2" s="9"/>
    </row>
    <row r="3" spans="1:10" ht="13.5" customHeight="1">
      <c r="A3" s="10" t="s">
        <v>5</v>
      </c>
      <c r="B3" s="11" t="s">
        <v>90</v>
      </c>
      <c r="C3" s="12"/>
      <c r="D3" s="12"/>
      <c r="E3" s="12"/>
      <c r="F3" s="12"/>
      <c r="G3" s="12"/>
      <c r="H3" s="13" t="s">
        <v>6</v>
      </c>
      <c r="I3" s="12"/>
      <c r="J3" s="14"/>
    </row>
    <row r="4" spans="1:10" ht="12">
      <c r="A4" s="10" t="s">
        <v>7</v>
      </c>
      <c r="B4" s="12" t="s">
        <v>100</v>
      </c>
      <c r="C4" s="12"/>
      <c r="D4" s="12"/>
      <c r="E4" s="12"/>
      <c r="F4" s="12"/>
      <c r="G4" s="12"/>
      <c r="H4" s="13" t="s">
        <v>8</v>
      </c>
      <c r="I4" s="12"/>
      <c r="J4" s="14"/>
    </row>
    <row r="5" spans="1:10" ht="12">
      <c r="A5" s="10"/>
      <c r="B5" s="12"/>
      <c r="C5" s="12"/>
      <c r="D5" s="12"/>
      <c r="E5" s="12"/>
      <c r="F5" s="12"/>
      <c r="G5" s="12"/>
      <c r="H5" s="13" t="s">
        <v>9</v>
      </c>
      <c r="I5" s="12"/>
      <c r="J5" s="14"/>
    </row>
    <row r="6" spans="1:10" ht="12" customHeight="1">
      <c r="A6" s="15" t="s">
        <v>10</v>
      </c>
      <c r="B6" s="16" t="s">
        <v>11</v>
      </c>
      <c r="C6" s="17" t="s">
        <v>243</v>
      </c>
      <c r="D6" s="16"/>
      <c r="E6" s="16"/>
      <c r="F6" s="16"/>
      <c r="G6" s="16" t="s">
        <v>12</v>
      </c>
      <c r="H6" s="17" t="s">
        <v>91</v>
      </c>
      <c r="I6" s="16"/>
      <c r="J6" s="18"/>
    </row>
    <row r="7" spans="1:10" ht="12" customHeight="1">
      <c r="A7" s="10"/>
      <c r="B7" s="12" t="s">
        <v>242</v>
      </c>
      <c r="C7" s="20" t="s">
        <v>244</v>
      </c>
      <c r="D7" s="12"/>
      <c r="E7" s="12"/>
      <c r="F7" s="12"/>
      <c r="G7" s="12" t="s">
        <v>136</v>
      </c>
      <c r="H7" s="20" t="s">
        <v>138</v>
      </c>
      <c r="I7" s="37"/>
      <c r="J7" s="14"/>
    </row>
    <row r="8" spans="1:10" ht="12" customHeight="1">
      <c r="A8" s="10"/>
      <c r="B8" s="12" t="s">
        <v>92</v>
      </c>
      <c r="C8" s="21" t="s">
        <v>93</v>
      </c>
      <c r="D8" s="12"/>
      <c r="E8" s="12"/>
      <c r="F8" s="12"/>
      <c r="G8" s="12" t="s">
        <v>137</v>
      </c>
      <c r="H8" s="20" t="s">
        <v>94</v>
      </c>
      <c r="I8" s="37"/>
      <c r="J8" s="14"/>
    </row>
    <row r="9" spans="1:10" ht="12" customHeight="1">
      <c r="A9" s="10"/>
      <c r="B9" s="12"/>
      <c r="C9" s="21"/>
      <c r="D9" s="12"/>
      <c r="E9" s="12"/>
      <c r="F9" s="12"/>
      <c r="G9" s="12"/>
      <c r="H9" s="20"/>
      <c r="I9" s="37"/>
      <c r="J9" s="14"/>
    </row>
    <row r="10" spans="1:10" ht="12" customHeight="1">
      <c r="A10" s="10"/>
      <c r="B10" s="12" t="s">
        <v>95</v>
      </c>
      <c r="C10" s="21" t="s">
        <v>96</v>
      </c>
      <c r="D10" s="12"/>
      <c r="E10" s="12"/>
      <c r="F10" s="12"/>
      <c r="G10" s="12" t="s">
        <v>97</v>
      </c>
      <c r="H10" s="20" t="s">
        <v>99</v>
      </c>
      <c r="I10" s="12"/>
      <c r="J10" s="14"/>
    </row>
    <row r="11" spans="1:10" ht="12" customHeight="1">
      <c r="A11" s="10"/>
      <c r="B11" s="12"/>
      <c r="C11" s="19" t="s">
        <v>233</v>
      </c>
      <c r="D11" s="12"/>
      <c r="E11" s="12"/>
      <c r="F11" s="12"/>
      <c r="I11" s="12"/>
      <c r="J11" s="14"/>
    </row>
    <row r="12" spans="1:10" ht="12" customHeight="1">
      <c r="A12" s="10"/>
      <c r="B12" s="12" t="s">
        <v>12</v>
      </c>
      <c r="C12" s="21" t="s">
        <v>223</v>
      </c>
      <c r="D12" s="12"/>
      <c r="E12" s="12"/>
      <c r="F12" s="12"/>
      <c r="G12" s="12" t="s">
        <v>98</v>
      </c>
      <c r="H12" s="20" t="s">
        <v>139</v>
      </c>
      <c r="I12" s="12"/>
      <c r="J12" s="14"/>
    </row>
    <row r="13" spans="1:10" ht="12" customHeight="1">
      <c r="A13" s="22"/>
      <c r="B13" s="23"/>
      <c r="C13" s="24" t="s">
        <v>224</v>
      </c>
      <c r="D13" s="23"/>
      <c r="E13" s="23"/>
      <c r="F13" s="23"/>
      <c r="G13" s="23"/>
      <c r="H13" s="25"/>
      <c r="I13" s="23"/>
      <c r="J13" s="26"/>
    </row>
    <row r="14" spans="1:10" ht="12" customHeight="1">
      <c r="A14" s="15" t="s">
        <v>13</v>
      </c>
      <c r="B14" s="16"/>
      <c r="C14" s="16"/>
      <c r="D14" s="16"/>
      <c r="E14" s="16"/>
      <c r="F14" s="16"/>
      <c r="G14" s="13" t="s">
        <v>14</v>
      </c>
      <c r="H14" s="12"/>
      <c r="I14" s="12"/>
      <c r="J14" s="14"/>
    </row>
    <row r="15" spans="1:10" ht="12" customHeight="1">
      <c r="A15" s="10" t="s">
        <v>101</v>
      </c>
      <c r="B15" s="12"/>
      <c r="C15" s="12"/>
      <c r="D15" s="12"/>
      <c r="E15" s="12"/>
      <c r="F15" s="27" t="s">
        <v>15</v>
      </c>
      <c r="G15" s="28" t="s">
        <v>108</v>
      </c>
      <c r="H15" s="12" t="s">
        <v>226</v>
      </c>
      <c r="I15" s="12"/>
      <c r="J15" s="14"/>
    </row>
    <row r="16" spans="1:10" ht="12" customHeight="1">
      <c r="A16" s="10"/>
      <c r="B16" s="12" t="s">
        <v>12</v>
      </c>
      <c r="C16" s="20" t="s">
        <v>117</v>
      </c>
      <c r="D16" s="12"/>
      <c r="E16" s="12"/>
      <c r="F16" s="27"/>
      <c r="G16" s="28" t="s">
        <v>16</v>
      </c>
      <c r="H16" s="12" t="s">
        <v>231</v>
      </c>
      <c r="I16" s="12"/>
      <c r="J16" s="14"/>
    </row>
    <row r="17" spans="1:10" ht="12" customHeight="1">
      <c r="A17" s="35" t="s">
        <v>17</v>
      </c>
      <c r="B17" s="38" t="s">
        <v>142</v>
      </c>
      <c r="C17" s="20"/>
      <c r="D17" s="12"/>
      <c r="E17" s="12"/>
      <c r="F17" s="27"/>
      <c r="G17" s="28" t="s">
        <v>18</v>
      </c>
      <c r="H17" s="12" t="s">
        <v>141</v>
      </c>
      <c r="I17" s="12"/>
      <c r="J17" s="14"/>
    </row>
    <row r="18" spans="1:10" ht="12" customHeight="1">
      <c r="A18" s="10"/>
      <c r="B18" s="12" t="s">
        <v>19</v>
      </c>
      <c r="C18" s="20" t="s">
        <v>118</v>
      </c>
      <c r="D18" s="12"/>
      <c r="E18" s="12"/>
      <c r="F18" s="27"/>
      <c r="G18" s="28" t="s">
        <v>110</v>
      </c>
      <c r="H18" s="12" t="s">
        <v>215</v>
      </c>
      <c r="I18" s="12"/>
      <c r="J18" s="14"/>
    </row>
    <row r="19" spans="1:10" ht="12" customHeight="1">
      <c r="A19" s="35" t="s">
        <v>20</v>
      </c>
      <c r="B19" s="38" t="s">
        <v>143</v>
      </c>
      <c r="C19" s="20"/>
      <c r="D19" s="12"/>
      <c r="E19" s="12"/>
      <c r="F19" s="27"/>
      <c r="G19" s="28" t="s">
        <v>16</v>
      </c>
      <c r="H19" s="12" t="s">
        <v>140</v>
      </c>
      <c r="I19" s="12"/>
      <c r="J19" s="14"/>
    </row>
    <row r="20" spans="1:10" ht="12" customHeight="1">
      <c r="A20" s="10"/>
      <c r="B20" s="12" t="s">
        <v>102</v>
      </c>
      <c r="C20" s="20" t="s">
        <v>121</v>
      </c>
      <c r="D20" s="12"/>
      <c r="E20" s="12"/>
      <c r="F20" s="27"/>
      <c r="G20" s="28" t="s">
        <v>18</v>
      </c>
      <c r="H20" s="12" t="s">
        <v>109</v>
      </c>
      <c r="I20" s="12"/>
      <c r="J20" s="14"/>
    </row>
    <row r="21" spans="1:10" ht="12" customHeight="1">
      <c r="A21" s="35" t="s">
        <v>122</v>
      </c>
      <c r="B21" s="38" t="s">
        <v>144</v>
      </c>
      <c r="C21" s="20"/>
      <c r="D21" s="12"/>
      <c r="E21" s="12"/>
      <c r="F21" s="27" t="s">
        <v>15</v>
      </c>
      <c r="G21" s="28" t="s">
        <v>112</v>
      </c>
      <c r="H21" s="12" t="s">
        <v>111</v>
      </c>
      <c r="I21" s="12"/>
      <c r="J21" s="14"/>
    </row>
    <row r="22" spans="1:10" ht="12" customHeight="1">
      <c r="A22" s="10"/>
      <c r="B22" s="12" t="s">
        <v>119</v>
      </c>
      <c r="C22" s="20" t="s">
        <v>177</v>
      </c>
      <c r="D22" s="12"/>
      <c r="E22" s="12"/>
      <c r="F22" s="27"/>
      <c r="G22" s="28" t="s">
        <v>16</v>
      </c>
      <c r="H22" s="12" t="s">
        <v>214</v>
      </c>
      <c r="I22" s="12"/>
      <c r="J22" s="14"/>
    </row>
    <row r="23" spans="1:10" ht="12" customHeight="1">
      <c r="A23" s="35" t="s">
        <v>123</v>
      </c>
      <c r="B23" s="38" t="s">
        <v>150</v>
      </c>
      <c r="C23" s="20"/>
      <c r="D23" s="12"/>
      <c r="E23" s="12"/>
      <c r="F23" s="27"/>
      <c r="G23" s="28"/>
      <c r="H23" s="12" t="s">
        <v>113</v>
      </c>
      <c r="I23" s="12"/>
      <c r="J23" s="14"/>
    </row>
    <row r="24" spans="1:10" ht="12" customHeight="1">
      <c r="A24" s="10"/>
      <c r="B24" s="12" t="s">
        <v>120</v>
      </c>
      <c r="C24" s="20" t="s">
        <v>125</v>
      </c>
      <c r="D24" s="30"/>
      <c r="E24" s="30"/>
      <c r="F24" s="27"/>
      <c r="G24" s="28"/>
      <c r="H24" s="12"/>
      <c r="I24" s="12"/>
      <c r="J24" s="14"/>
    </row>
    <row r="25" spans="1:10" ht="12" customHeight="1">
      <c r="A25" s="35" t="s">
        <v>124</v>
      </c>
      <c r="B25" s="38" t="s">
        <v>149</v>
      </c>
      <c r="C25" s="20"/>
      <c r="D25" s="30"/>
      <c r="E25" s="30"/>
      <c r="F25" s="27"/>
      <c r="G25" s="28" t="s">
        <v>208</v>
      </c>
      <c r="H25" s="12" t="s">
        <v>209</v>
      </c>
      <c r="I25" s="12"/>
      <c r="J25" s="14"/>
    </row>
    <row r="26" spans="1:10" ht="12" customHeight="1">
      <c r="A26" s="35"/>
      <c r="B26" s="12" t="s">
        <v>119</v>
      </c>
      <c r="C26" s="20" t="s">
        <v>178</v>
      </c>
      <c r="D26" s="31"/>
      <c r="E26" s="12"/>
      <c r="F26" s="27"/>
      <c r="G26" s="28"/>
      <c r="H26" s="12" t="s">
        <v>227</v>
      </c>
      <c r="I26" s="12"/>
      <c r="J26" s="14"/>
    </row>
    <row r="27" spans="1:10" ht="12" customHeight="1">
      <c r="A27" s="35" t="s">
        <v>22</v>
      </c>
      <c r="B27" s="38" t="s">
        <v>150</v>
      </c>
      <c r="C27" s="20"/>
      <c r="F27" s="27"/>
      <c r="G27" s="19" t="s">
        <v>21</v>
      </c>
      <c r="H27" s="12"/>
      <c r="I27" s="12"/>
      <c r="J27" s="14"/>
    </row>
    <row r="28" spans="1:10" ht="12" customHeight="1">
      <c r="A28" s="35"/>
      <c r="B28" s="12" t="s">
        <v>102</v>
      </c>
      <c r="C28" s="20" t="s">
        <v>179</v>
      </c>
      <c r="D28" s="12"/>
      <c r="E28" s="12"/>
      <c r="F28" s="27"/>
      <c r="G28" s="19" t="s">
        <v>213</v>
      </c>
      <c r="H28" s="12"/>
      <c r="I28" s="12"/>
      <c r="J28" s="14"/>
    </row>
    <row r="29" spans="1:10" ht="12" customHeight="1">
      <c r="A29" s="29"/>
      <c r="B29" s="38" t="s">
        <v>144</v>
      </c>
      <c r="C29" s="20"/>
      <c r="F29" s="27"/>
      <c r="G29" s="36"/>
      <c r="H29" s="23"/>
      <c r="I29" s="23"/>
      <c r="J29" s="26"/>
    </row>
    <row r="30" spans="1:10" ht="12" customHeight="1">
      <c r="A30" s="10"/>
      <c r="B30" s="12"/>
      <c r="C30" s="20"/>
      <c r="D30" s="30"/>
      <c r="E30" s="30"/>
      <c r="F30" s="27"/>
      <c r="G30" s="13" t="s">
        <v>24</v>
      </c>
      <c r="H30" s="12"/>
      <c r="I30" s="12" t="s">
        <v>195</v>
      </c>
      <c r="J30" s="14"/>
    </row>
    <row r="31" spans="1:10" ht="12" customHeight="1">
      <c r="A31" s="10" t="s">
        <v>114</v>
      </c>
      <c r="B31" s="12"/>
      <c r="C31" s="20"/>
      <c r="D31" s="30"/>
      <c r="E31" s="30"/>
      <c r="F31" s="27"/>
      <c r="G31" s="12" t="s">
        <v>184</v>
      </c>
      <c r="H31" s="12" t="s">
        <v>188</v>
      </c>
      <c r="I31" s="12"/>
      <c r="J31" s="14"/>
    </row>
    <row r="32" spans="1:10" ht="12" customHeight="1">
      <c r="A32" s="10"/>
      <c r="B32" s="12" t="s">
        <v>102</v>
      </c>
      <c r="C32" s="20" t="s">
        <v>129</v>
      </c>
      <c r="D32" s="30"/>
      <c r="E32" s="30"/>
      <c r="F32" s="27"/>
      <c r="G32" s="12" t="s">
        <v>187</v>
      </c>
      <c r="H32" s="12" t="s">
        <v>188</v>
      </c>
      <c r="I32" s="12"/>
      <c r="J32" s="14"/>
    </row>
    <row r="33" spans="1:10" ht="12" customHeight="1">
      <c r="A33" s="35" t="s">
        <v>20</v>
      </c>
      <c r="B33" s="38" t="s">
        <v>144</v>
      </c>
      <c r="C33" s="20"/>
      <c r="D33" s="31"/>
      <c r="E33" s="12"/>
      <c r="F33" s="27"/>
      <c r="G33" s="12" t="s">
        <v>189</v>
      </c>
      <c r="H33" s="12" t="s">
        <v>29</v>
      </c>
      <c r="I33" s="12"/>
      <c r="J33" s="14"/>
    </row>
    <row r="34" spans="1:10" ht="12" customHeight="1">
      <c r="A34" s="29"/>
      <c r="B34" s="12" t="s">
        <v>115</v>
      </c>
      <c r="C34" s="20" t="s">
        <v>130</v>
      </c>
      <c r="F34" s="27"/>
      <c r="G34" s="12" t="s">
        <v>27</v>
      </c>
      <c r="H34" s="12" t="s">
        <v>28</v>
      </c>
      <c r="I34" s="12" t="s">
        <v>196</v>
      </c>
      <c r="J34" s="14"/>
    </row>
    <row r="35" spans="1:10" ht="12" customHeight="1">
      <c r="A35" s="35" t="s">
        <v>22</v>
      </c>
      <c r="B35" s="38" t="s">
        <v>145</v>
      </c>
      <c r="C35" s="20"/>
      <c r="D35" s="30"/>
      <c r="F35" s="27"/>
      <c r="G35" s="12" t="s">
        <v>30</v>
      </c>
      <c r="H35" s="12" t="s">
        <v>25</v>
      </c>
      <c r="I35" s="12" t="s">
        <v>198</v>
      </c>
      <c r="J35" s="14" t="s">
        <v>197</v>
      </c>
    </row>
    <row r="36" spans="1:10" ht="12" customHeight="1">
      <c r="A36" s="10"/>
      <c r="B36" s="12" t="s">
        <v>23</v>
      </c>
      <c r="C36" s="20" t="s">
        <v>131</v>
      </c>
      <c r="D36" s="30"/>
      <c r="E36" s="12"/>
      <c r="F36" s="27"/>
      <c r="G36" s="12" t="s">
        <v>185</v>
      </c>
      <c r="H36" s="12" t="s">
        <v>26</v>
      </c>
      <c r="I36" s="12" t="s">
        <v>199</v>
      </c>
      <c r="J36" s="14" t="s">
        <v>26</v>
      </c>
    </row>
    <row r="37" spans="1:10" ht="12" customHeight="1">
      <c r="A37" s="35" t="s">
        <v>126</v>
      </c>
      <c r="B37" s="38" t="s">
        <v>146</v>
      </c>
      <c r="C37" s="20"/>
      <c r="D37" s="31"/>
      <c r="E37" s="12"/>
      <c r="F37" s="27"/>
      <c r="G37" s="12" t="s">
        <v>190</v>
      </c>
      <c r="H37" s="12" t="s">
        <v>26</v>
      </c>
      <c r="I37" s="12" t="s">
        <v>204</v>
      </c>
      <c r="J37" s="14" t="s">
        <v>193</v>
      </c>
    </row>
    <row r="38" spans="1:10" ht="12" customHeight="1">
      <c r="A38" s="29"/>
      <c r="B38" s="12" t="s">
        <v>116</v>
      </c>
      <c r="C38" s="20" t="s">
        <v>132</v>
      </c>
      <c r="F38" s="27"/>
      <c r="G38" s="12" t="s">
        <v>191</v>
      </c>
      <c r="H38" s="12" t="s">
        <v>34</v>
      </c>
      <c r="I38" s="12" t="s">
        <v>31</v>
      </c>
      <c r="J38" s="14" t="s">
        <v>32</v>
      </c>
    </row>
    <row r="39" spans="1:10" ht="12" customHeight="1">
      <c r="A39" s="35" t="s">
        <v>122</v>
      </c>
      <c r="B39" s="38" t="s">
        <v>147</v>
      </c>
      <c r="C39" s="20"/>
      <c r="D39" s="30"/>
      <c r="F39" s="27"/>
      <c r="G39" s="12" t="s">
        <v>33</v>
      </c>
      <c r="H39" s="12" t="s">
        <v>34</v>
      </c>
      <c r="I39" s="12" t="s">
        <v>200</v>
      </c>
      <c r="J39" s="14" t="s">
        <v>201</v>
      </c>
    </row>
    <row r="40" spans="1:10" ht="12" customHeight="1">
      <c r="A40" s="10"/>
      <c r="B40" s="12" t="s">
        <v>128</v>
      </c>
      <c r="C40" s="20" t="s">
        <v>133</v>
      </c>
      <c r="D40" s="30"/>
      <c r="E40" s="12"/>
      <c r="F40" s="27"/>
      <c r="G40" s="12" t="s">
        <v>186</v>
      </c>
      <c r="H40" s="12" t="s">
        <v>216</v>
      </c>
      <c r="I40" s="12" t="s">
        <v>210</v>
      </c>
      <c r="J40" s="14" t="s">
        <v>218</v>
      </c>
    </row>
    <row r="41" spans="1:10" ht="12" customHeight="1">
      <c r="A41" s="35" t="s">
        <v>127</v>
      </c>
      <c r="B41" s="38" t="s">
        <v>148</v>
      </c>
      <c r="C41" s="20"/>
      <c r="D41" s="31"/>
      <c r="E41" s="12"/>
      <c r="F41" s="27"/>
      <c r="G41" s="12" t="s">
        <v>192</v>
      </c>
      <c r="H41" s="12" t="s">
        <v>193</v>
      </c>
      <c r="I41" s="12" t="s">
        <v>211</v>
      </c>
      <c r="J41" s="14" t="s">
        <v>26</v>
      </c>
    </row>
    <row r="42" spans="1:10" ht="12" customHeight="1">
      <c r="A42" s="29"/>
      <c r="B42" s="12" t="s">
        <v>102</v>
      </c>
      <c r="C42" s="20" t="s">
        <v>134</v>
      </c>
      <c r="D42" s="12" t="s">
        <v>135</v>
      </c>
      <c r="E42" s="12"/>
      <c r="F42" s="27"/>
      <c r="G42" s="12" t="s">
        <v>219</v>
      </c>
      <c r="H42" s="12" t="s">
        <v>193</v>
      </c>
      <c r="I42" s="12" t="s">
        <v>202</v>
      </c>
      <c r="J42" s="14" t="s">
        <v>203</v>
      </c>
    </row>
    <row r="43" spans="1:10" ht="12" customHeight="1">
      <c r="A43" s="35"/>
      <c r="B43" s="38" t="s">
        <v>144</v>
      </c>
      <c r="C43" s="20"/>
      <c r="F43" s="27"/>
      <c r="G43" s="12" t="s">
        <v>35</v>
      </c>
      <c r="H43" s="12" t="s">
        <v>194</v>
      </c>
      <c r="I43" s="12" t="s">
        <v>207</v>
      </c>
      <c r="J43" s="14" t="s">
        <v>26</v>
      </c>
    </row>
    <row r="44" spans="1:10" ht="12" customHeight="1">
      <c r="A44" s="10"/>
      <c r="B44" s="12"/>
      <c r="C44" s="20"/>
      <c r="D44" s="30"/>
      <c r="E44" s="30"/>
      <c r="F44" s="27"/>
      <c r="G44" s="12" t="s">
        <v>36</v>
      </c>
      <c r="H44" s="12" t="s">
        <v>29</v>
      </c>
      <c r="I44" s="12" t="s">
        <v>228</v>
      </c>
      <c r="J44" s="14" t="s">
        <v>26</v>
      </c>
    </row>
    <row r="45" spans="1:10" ht="12" customHeight="1">
      <c r="A45" s="10" t="s">
        <v>104</v>
      </c>
      <c r="B45" s="12"/>
      <c r="C45" s="20"/>
      <c r="D45" s="30"/>
      <c r="E45" s="30"/>
      <c r="F45" s="27"/>
      <c r="G45" s="12" t="s">
        <v>232</v>
      </c>
      <c r="H45" s="12" t="s">
        <v>203</v>
      </c>
      <c r="I45" s="12" t="s">
        <v>234</v>
      </c>
      <c r="J45" s="14" t="s">
        <v>34</v>
      </c>
    </row>
    <row r="46" spans="1:10" ht="12" customHeight="1">
      <c r="A46" s="10"/>
      <c r="B46" s="12" t="s">
        <v>102</v>
      </c>
      <c r="C46" s="20" t="s">
        <v>105</v>
      </c>
      <c r="D46" s="30"/>
      <c r="E46" s="30"/>
      <c r="F46" s="27"/>
      <c r="H46" s="12"/>
      <c r="I46" s="12"/>
      <c r="J46" s="14"/>
    </row>
    <row r="47" spans="1:10" ht="12" customHeight="1">
      <c r="A47" s="35" t="s">
        <v>22</v>
      </c>
      <c r="B47" s="38" t="s">
        <v>144</v>
      </c>
      <c r="C47" s="20"/>
      <c r="D47" s="31"/>
      <c r="E47" s="12"/>
      <c r="F47" s="27"/>
      <c r="G47" s="2" t="s">
        <v>221</v>
      </c>
      <c r="H47" s="12" t="s">
        <v>222</v>
      </c>
      <c r="I47" s="12"/>
      <c r="J47" s="14"/>
    </row>
    <row r="48" spans="1:10" ht="12" customHeight="1">
      <c r="A48" s="29"/>
      <c r="B48" s="12" t="s">
        <v>19</v>
      </c>
      <c r="C48" s="20" t="s">
        <v>106</v>
      </c>
      <c r="E48" s="12"/>
      <c r="F48" s="27"/>
      <c r="G48" s="2" t="s">
        <v>220</v>
      </c>
      <c r="H48" s="12" t="s">
        <v>26</v>
      </c>
      <c r="I48" s="12" t="s">
        <v>205</v>
      </c>
      <c r="J48" s="14"/>
    </row>
    <row r="49" spans="1:10" ht="12" customHeight="1">
      <c r="A49" s="35" t="s">
        <v>103</v>
      </c>
      <c r="B49" s="38" t="s">
        <v>143</v>
      </c>
      <c r="C49" s="20"/>
      <c r="D49" s="30"/>
      <c r="E49" s="12"/>
      <c r="F49" s="27"/>
      <c r="G49" s="2" t="s">
        <v>37</v>
      </c>
      <c r="H49" s="12" t="s">
        <v>34</v>
      </c>
      <c r="I49" s="12" t="s">
        <v>206</v>
      </c>
      <c r="J49" s="14" t="s">
        <v>34</v>
      </c>
    </row>
    <row r="50" spans="1:10" ht="12" customHeight="1">
      <c r="A50" s="29"/>
      <c r="B50" s="12" t="s">
        <v>12</v>
      </c>
      <c r="C50" s="20" t="s">
        <v>107</v>
      </c>
      <c r="E50" s="12"/>
      <c r="F50" s="27"/>
      <c r="G50" s="2" t="s">
        <v>38</v>
      </c>
      <c r="H50" s="12" t="s">
        <v>26</v>
      </c>
      <c r="I50" s="12" t="s">
        <v>40</v>
      </c>
      <c r="J50" s="14" t="s">
        <v>34</v>
      </c>
    </row>
    <row r="51" spans="1:10" ht="12" customHeight="1">
      <c r="A51" s="35"/>
      <c r="B51" s="38" t="s">
        <v>142</v>
      </c>
      <c r="C51" s="20"/>
      <c r="D51" s="30"/>
      <c r="E51" s="30"/>
      <c r="F51" s="27"/>
      <c r="G51" s="12" t="s">
        <v>39</v>
      </c>
      <c r="H51" s="12" t="s">
        <v>26</v>
      </c>
      <c r="I51" s="12"/>
      <c r="J51" s="14"/>
    </row>
    <row r="52" spans="1:10" ht="12" customHeight="1">
      <c r="A52" s="29"/>
      <c r="B52" s="12"/>
      <c r="C52" s="20"/>
      <c r="D52" s="30"/>
      <c r="E52" s="30"/>
      <c r="F52" s="27"/>
      <c r="G52" s="12" t="s">
        <v>41</v>
      </c>
      <c r="H52" s="12" t="s">
        <v>26</v>
      </c>
      <c r="I52" s="12"/>
      <c r="J52" s="14"/>
    </row>
    <row r="53" spans="1:10" ht="12" customHeight="1">
      <c r="A53" s="29"/>
      <c r="B53" s="12"/>
      <c r="C53" s="20"/>
      <c r="D53" s="30"/>
      <c r="E53" s="30"/>
      <c r="F53" s="32"/>
      <c r="G53" s="12" t="s">
        <v>217</v>
      </c>
      <c r="H53" s="12" t="s">
        <v>203</v>
      </c>
      <c r="I53" s="12"/>
      <c r="J53" s="14"/>
    </row>
    <row r="54" spans="1:10" ht="12" customHeight="1">
      <c r="A54" s="15" t="s">
        <v>42</v>
      </c>
      <c r="B54" s="16"/>
      <c r="C54" s="16" t="s">
        <v>212</v>
      </c>
      <c r="D54" s="16"/>
      <c r="E54" s="16" t="s">
        <v>43</v>
      </c>
      <c r="F54" s="16"/>
      <c r="G54" s="16"/>
      <c r="H54" s="16"/>
      <c r="I54" s="16"/>
      <c r="J54" s="18"/>
    </row>
    <row r="55" spans="1:10" ht="12" customHeight="1">
      <c r="A55" s="10" t="s">
        <v>44</v>
      </c>
      <c r="B55" s="12" t="s">
        <v>45</v>
      </c>
      <c r="C55" s="62" t="s">
        <v>46</v>
      </c>
      <c r="D55" s="62" t="s">
        <v>225</v>
      </c>
      <c r="E55" s="12" t="s">
        <v>47</v>
      </c>
      <c r="F55" s="12"/>
      <c r="G55" s="12" t="s">
        <v>182</v>
      </c>
      <c r="H55" s="12"/>
      <c r="I55" s="12" t="s">
        <v>48</v>
      </c>
      <c r="J55" s="14"/>
    </row>
    <row r="56" spans="1:10" ht="12" customHeight="1">
      <c r="A56" s="61" t="s">
        <v>49</v>
      </c>
      <c r="B56" s="62" t="s">
        <v>237</v>
      </c>
      <c r="C56" s="12" t="s">
        <v>50</v>
      </c>
      <c r="D56" s="12" t="s">
        <v>45</v>
      </c>
      <c r="E56" s="12" t="s">
        <v>51</v>
      </c>
      <c r="F56" s="12"/>
      <c r="G56" s="12" t="s">
        <v>52</v>
      </c>
      <c r="H56" s="12"/>
      <c r="I56" s="12" t="s">
        <v>53</v>
      </c>
      <c r="J56" s="14"/>
    </row>
    <row r="57" spans="1:10" ht="12" customHeight="1">
      <c r="A57" s="10" t="s">
        <v>229</v>
      </c>
      <c r="B57" s="12" t="s">
        <v>45</v>
      </c>
      <c r="C57" s="12" t="s">
        <v>54</v>
      </c>
      <c r="D57" s="12" t="s">
        <v>45</v>
      </c>
      <c r="E57" s="12" t="s">
        <v>55</v>
      </c>
      <c r="F57" s="12"/>
      <c r="G57" s="12" t="s">
        <v>56</v>
      </c>
      <c r="H57" s="12"/>
      <c r="I57" s="12" t="s">
        <v>57</v>
      </c>
      <c r="J57" s="14"/>
    </row>
    <row r="58" spans="1:10" ht="12" customHeight="1">
      <c r="A58" s="10" t="s">
        <v>58</v>
      </c>
      <c r="B58" s="12" t="s">
        <v>45</v>
      </c>
      <c r="C58" s="62" t="s">
        <v>235</v>
      </c>
      <c r="D58" s="62" t="s">
        <v>236</v>
      </c>
      <c r="E58" s="12" t="s">
        <v>59</v>
      </c>
      <c r="F58" s="12"/>
      <c r="G58" s="12" t="s">
        <v>60</v>
      </c>
      <c r="H58" s="12"/>
      <c r="I58" s="12" t="s">
        <v>61</v>
      </c>
      <c r="J58" s="14"/>
    </row>
    <row r="59" spans="1:10" ht="12" customHeight="1">
      <c r="A59" s="10" t="s">
        <v>62</v>
      </c>
      <c r="B59" s="12" t="s">
        <v>45</v>
      </c>
      <c r="C59" s="12" t="s">
        <v>180</v>
      </c>
      <c r="D59" s="12" t="s">
        <v>45</v>
      </c>
      <c r="E59" s="12" t="s">
        <v>63</v>
      </c>
      <c r="F59" s="12"/>
      <c r="G59" s="12" t="s">
        <v>64</v>
      </c>
      <c r="H59" s="12"/>
      <c r="I59" s="12" t="s">
        <v>65</v>
      </c>
      <c r="J59" s="14"/>
    </row>
    <row r="60" spans="1:10" ht="12" customHeight="1">
      <c r="A60" s="10" t="s">
        <v>66</v>
      </c>
      <c r="B60" s="12" t="s">
        <v>45</v>
      </c>
      <c r="C60" s="12" t="s">
        <v>67</v>
      </c>
      <c r="D60" s="12" t="s">
        <v>45</v>
      </c>
      <c r="E60" s="12" t="s">
        <v>68</v>
      </c>
      <c r="F60" s="12"/>
      <c r="G60" s="12" t="s">
        <v>69</v>
      </c>
      <c r="H60" s="12"/>
      <c r="I60" s="12" t="s">
        <v>70</v>
      </c>
      <c r="J60" s="14"/>
    </row>
    <row r="61" spans="1:10" ht="12" customHeight="1">
      <c r="A61" s="10" t="s">
        <v>71</v>
      </c>
      <c r="B61" s="12" t="s">
        <v>45</v>
      </c>
      <c r="C61" s="12" t="s">
        <v>72</v>
      </c>
      <c r="D61" s="12" t="s">
        <v>45</v>
      </c>
      <c r="E61" s="12" t="s">
        <v>73</v>
      </c>
      <c r="F61" s="12"/>
      <c r="G61" s="12" t="s">
        <v>74</v>
      </c>
      <c r="H61" s="12"/>
      <c r="I61" s="12" t="s">
        <v>75</v>
      </c>
      <c r="J61" s="14"/>
    </row>
    <row r="62" spans="1:10" ht="12" customHeight="1">
      <c r="A62" s="10" t="s">
        <v>76</v>
      </c>
      <c r="B62" s="12" t="s">
        <v>45</v>
      </c>
      <c r="C62" s="62" t="s">
        <v>77</v>
      </c>
      <c r="D62" s="62" t="s">
        <v>230</v>
      </c>
      <c r="E62" s="12" t="s">
        <v>78</v>
      </c>
      <c r="F62" s="12"/>
      <c r="G62" s="12" t="s">
        <v>79</v>
      </c>
      <c r="H62" s="12"/>
      <c r="I62" s="12" t="s">
        <v>80</v>
      </c>
      <c r="J62" s="14"/>
    </row>
    <row r="63" spans="1:10" ht="12" customHeight="1">
      <c r="A63" s="61" t="s">
        <v>81</v>
      </c>
      <c r="B63" s="62" t="s">
        <v>82</v>
      </c>
      <c r="C63" s="12" t="s">
        <v>83</v>
      </c>
      <c r="D63" s="12" t="s">
        <v>45</v>
      </c>
      <c r="E63" s="12" t="s">
        <v>181</v>
      </c>
      <c r="F63" s="12"/>
      <c r="G63" s="12" t="s">
        <v>84</v>
      </c>
      <c r="H63" s="12"/>
      <c r="I63" s="12" t="s">
        <v>240</v>
      </c>
      <c r="J63" s="14"/>
    </row>
    <row r="64" spans="1:10" ht="12" customHeight="1" thickBot="1">
      <c r="A64" s="63" t="s">
        <v>85</v>
      </c>
      <c r="B64" s="64" t="s">
        <v>82</v>
      </c>
      <c r="C64" s="33" t="s">
        <v>238</v>
      </c>
      <c r="D64" s="33" t="s">
        <v>239</v>
      </c>
      <c r="E64" s="33" t="s">
        <v>241</v>
      </c>
      <c r="F64" s="33"/>
      <c r="G64" s="33" t="s">
        <v>183</v>
      </c>
      <c r="H64" s="33"/>
      <c r="I64" s="33" t="s">
        <v>86</v>
      </c>
      <c r="J64" s="34"/>
    </row>
    <row r="65" ht="12" customHeight="1">
      <c r="A65" s="2" t="s">
        <v>87</v>
      </c>
    </row>
    <row r="66" ht="12" customHeight="1"/>
  </sheetData>
  <printOptions/>
  <pageMargins left="0.67" right="0.23" top="0.61" bottom="0.34" header="0.5118110236220472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showGridLines="0" workbookViewId="0" topLeftCell="A1">
      <selection activeCell="F23" sqref="F23"/>
    </sheetView>
  </sheetViews>
  <sheetFormatPr defaultColWidth="9.00390625" defaultRowHeight="13.5"/>
  <cols>
    <col min="1" max="1" width="2.875" style="30" customWidth="1"/>
    <col min="2" max="2" width="6.375" style="30" customWidth="1"/>
    <col min="3" max="3" width="4.50390625" style="30" bestFit="1" customWidth="1"/>
    <col min="4" max="4" width="22.75390625" style="30" bestFit="1" customWidth="1"/>
    <col min="5" max="5" width="8.50390625" style="30" customWidth="1"/>
    <col min="6" max="6" width="77.125" style="30" customWidth="1"/>
    <col min="7" max="16384" width="9.00390625" style="30" customWidth="1"/>
  </cols>
  <sheetData>
    <row r="1" spans="1:10" ht="13.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8.75">
      <c r="A2" s="11"/>
      <c r="B2" s="39" t="s">
        <v>166</v>
      </c>
      <c r="C2" s="40"/>
      <c r="D2" s="41"/>
      <c r="E2" s="41"/>
      <c r="F2" s="41"/>
      <c r="G2" s="41"/>
      <c r="H2" s="41"/>
      <c r="I2" s="41"/>
      <c r="J2" s="11"/>
    </row>
    <row r="3" spans="1:10" ht="13.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3.5">
      <c r="A4" s="11"/>
      <c r="B4" s="42" t="s">
        <v>153</v>
      </c>
      <c r="C4" s="43" t="s">
        <v>170</v>
      </c>
      <c r="D4" s="43" t="s">
        <v>154</v>
      </c>
      <c r="E4" s="43" t="s">
        <v>155</v>
      </c>
      <c r="F4" s="43" t="s">
        <v>156</v>
      </c>
      <c r="G4" s="11"/>
      <c r="H4" s="11"/>
      <c r="I4" s="11"/>
      <c r="J4" s="11"/>
    </row>
    <row r="5" spans="1:10" ht="13.5">
      <c r="A5" s="11"/>
      <c r="B5" s="44" t="s">
        <v>171</v>
      </c>
      <c r="C5" s="45">
        <v>1</v>
      </c>
      <c r="D5" s="46" t="s">
        <v>157</v>
      </c>
      <c r="E5" s="47">
        <v>8000</v>
      </c>
      <c r="F5" s="46" t="s">
        <v>158</v>
      </c>
      <c r="G5" s="11"/>
      <c r="H5" s="11"/>
      <c r="I5" s="11"/>
      <c r="J5" s="11"/>
    </row>
    <row r="6" spans="1:10" ht="13.5">
      <c r="A6" s="11"/>
      <c r="B6" s="65"/>
      <c r="C6" s="45">
        <v>2</v>
      </c>
      <c r="D6" s="48" t="s">
        <v>159</v>
      </c>
      <c r="E6" s="47">
        <v>1200</v>
      </c>
      <c r="F6" s="46" t="s">
        <v>169</v>
      </c>
      <c r="G6" s="11"/>
      <c r="H6" s="11"/>
      <c r="I6" s="11"/>
      <c r="J6" s="11"/>
    </row>
    <row r="7" spans="1:10" ht="13.5">
      <c r="A7" s="11"/>
      <c r="B7" s="49"/>
      <c r="C7" s="45">
        <v>3</v>
      </c>
      <c r="D7" s="48" t="s">
        <v>245</v>
      </c>
      <c r="E7" s="47">
        <v>4000</v>
      </c>
      <c r="F7" s="46" t="s">
        <v>246</v>
      </c>
      <c r="G7" s="11"/>
      <c r="H7" s="11"/>
      <c r="I7" s="11"/>
      <c r="J7" s="11"/>
    </row>
    <row r="8" spans="1:10" ht="13.5">
      <c r="A8" s="11"/>
      <c r="B8" s="50" t="s">
        <v>172</v>
      </c>
      <c r="C8" s="45">
        <v>1</v>
      </c>
      <c r="D8" s="48" t="s">
        <v>160</v>
      </c>
      <c r="E8" s="51">
        <v>7350</v>
      </c>
      <c r="F8" s="46" t="s">
        <v>175</v>
      </c>
      <c r="G8" s="11"/>
      <c r="H8" s="11"/>
      <c r="I8" s="11"/>
      <c r="J8" s="11"/>
    </row>
    <row r="9" spans="1:10" ht="13.5">
      <c r="A9" s="11"/>
      <c r="B9" s="49"/>
      <c r="C9" s="45">
        <v>2</v>
      </c>
      <c r="D9" s="48" t="s">
        <v>161</v>
      </c>
      <c r="E9" s="47">
        <v>1200</v>
      </c>
      <c r="F9" s="46" t="s">
        <v>176</v>
      </c>
      <c r="G9" s="11"/>
      <c r="H9" s="11"/>
      <c r="I9" s="11"/>
      <c r="J9" s="11"/>
    </row>
    <row r="10" spans="1:10" ht="13.5">
      <c r="A10" s="11"/>
      <c r="B10" s="52" t="s">
        <v>162</v>
      </c>
      <c r="C10" s="45">
        <v>1</v>
      </c>
      <c r="D10" s="46" t="s">
        <v>163</v>
      </c>
      <c r="E10" s="47">
        <v>8900</v>
      </c>
      <c r="F10" s="46" t="s">
        <v>247</v>
      </c>
      <c r="G10" s="11"/>
      <c r="H10" s="11"/>
      <c r="I10" s="11"/>
      <c r="J10" s="11"/>
    </row>
    <row r="11" spans="1:10" ht="13.5">
      <c r="A11" s="11"/>
      <c r="B11" s="53"/>
      <c r="C11" s="45">
        <v>2</v>
      </c>
      <c r="D11" s="46" t="s">
        <v>173</v>
      </c>
      <c r="E11" s="47">
        <v>5800</v>
      </c>
      <c r="F11" s="46" t="s">
        <v>168</v>
      </c>
      <c r="G11" s="11"/>
      <c r="H11" s="11"/>
      <c r="I11" s="11"/>
      <c r="J11" s="11"/>
    </row>
    <row r="12" spans="1:10" ht="13.5">
      <c r="A12" s="11"/>
      <c r="B12" s="53"/>
      <c r="C12" s="45">
        <v>3</v>
      </c>
      <c r="D12" s="46" t="s">
        <v>164</v>
      </c>
      <c r="E12" s="47">
        <v>1500</v>
      </c>
      <c r="F12" s="46" t="s">
        <v>167</v>
      </c>
      <c r="G12" s="11"/>
      <c r="H12" s="11"/>
      <c r="I12" s="11"/>
      <c r="J12" s="11"/>
    </row>
    <row r="13" spans="1:10" ht="13.5">
      <c r="A13" s="11"/>
      <c r="B13" s="54"/>
      <c r="C13" s="46"/>
      <c r="D13" s="55" t="s">
        <v>151</v>
      </c>
      <c r="E13" s="47">
        <f>SUM(E5:E12)</f>
        <v>37950</v>
      </c>
      <c r="F13" s="46"/>
      <c r="G13" s="11"/>
      <c r="H13" s="11"/>
      <c r="I13" s="11"/>
      <c r="J13" s="11"/>
    </row>
    <row r="14" spans="1:10" ht="13.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3.5">
      <c r="A15" s="11"/>
      <c r="B15" s="11"/>
      <c r="C15" s="11"/>
      <c r="D15" s="11" t="s">
        <v>152</v>
      </c>
      <c r="E15" s="56">
        <f>E13/2</f>
        <v>18975</v>
      </c>
      <c r="F15" s="11" t="s">
        <v>174</v>
      </c>
      <c r="G15" s="57"/>
      <c r="H15" s="11"/>
      <c r="I15" s="11"/>
      <c r="J15" s="11"/>
    </row>
    <row r="16" spans="1:10" ht="13.5">
      <c r="A16" s="11"/>
      <c r="B16" s="11"/>
      <c r="C16" s="11"/>
      <c r="D16" s="11"/>
      <c r="E16" s="56"/>
      <c r="F16" s="11"/>
      <c r="G16" s="57"/>
      <c r="H16" s="11"/>
      <c r="I16" s="11"/>
      <c r="J16" s="11"/>
    </row>
    <row r="17" spans="1:10" ht="13.5">
      <c r="A17" s="11"/>
      <c r="B17" s="11"/>
      <c r="C17" s="11"/>
      <c r="D17" s="11"/>
      <c r="E17" s="58"/>
      <c r="F17" s="11"/>
      <c r="G17" s="11"/>
      <c r="H17" s="11"/>
      <c r="I17" s="11"/>
      <c r="J17" s="11"/>
    </row>
    <row r="18" spans="1:10" ht="13.5">
      <c r="A18" s="11"/>
      <c r="B18" s="11" t="s">
        <v>165</v>
      </c>
      <c r="D18" s="11"/>
      <c r="E18" s="58"/>
      <c r="F18" s="11"/>
      <c r="G18" s="58"/>
      <c r="H18" s="11"/>
      <c r="I18" s="11"/>
      <c r="J18" s="11"/>
    </row>
    <row r="19" spans="1:10" ht="13.5">
      <c r="A19" s="11"/>
      <c r="B19" s="59"/>
      <c r="C19" s="59"/>
      <c r="D19" s="11"/>
      <c r="E19" s="58"/>
      <c r="F19" s="11"/>
      <c r="G19" s="58"/>
      <c r="H19" s="11"/>
      <c r="I19" s="11"/>
      <c r="J19" s="11"/>
    </row>
    <row r="20" spans="1:10" ht="13.5">
      <c r="A20" s="11"/>
      <c r="B20" s="11"/>
      <c r="C20" s="11"/>
      <c r="D20" s="11"/>
      <c r="E20" s="58"/>
      <c r="F20" s="11"/>
      <c r="G20" s="58"/>
      <c r="H20" s="11"/>
      <c r="I20" s="11"/>
      <c r="J20" s="11"/>
    </row>
    <row r="21" spans="1:10" ht="13.5">
      <c r="A21" s="11"/>
      <c r="B21" s="60"/>
      <c r="C21" s="60"/>
      <c r="D21" s="11"/>
      <c r="E21" s="58"/>
      <c r="F21" s="11"/>
      <c r="G21" s="58"/>
      <c r="H21" s="11"/>
      <c r="I21" s="11"/>
      <c r="J21" s="11"/>
    </row>
    <row r="22" spans="1:10" ht="13.5">
      <c r="A22" s="11"/>
      <c r="B22" s="60"/>
      <c r="C22" s="60"/>
      <c r="D22" s="11"/>
      <c r="E22" s="58"/>
      <c r="F22" s="11"/>
      <c r="G22" s="58"/>
      <c r="H22" s="11"/>
      <c r="I22" s="11"/>
      <c r="J22" s="11"/>
    </row>
    <row r="23" spans="1:10" ht="13.5">
      <c r="A23" s="11"/>
      <c r="B23" s="60"/>
      <c r="C23" s="60"/>
      <c r="D23" s="11"/>
      <c r="E23" s="58"/>
      <c r="F23" s="11"/>
      <c r="G23" s="11"/>
      <c r="H23" s="11"/>
      <c r="I23" s="11"/>
      <c r="J23" s="11"/>
    </row>
    <row r="24" spans="1:10" ht="13.5">
      <c r="A24" s="11"/>
      <c r="B24" s="60"/>
      <c r="C24" s="60"/>
      <c r="D24" s="11"/>
      <c r="E24" s="58"/>
      <c r="F24" s="11"/>
      <c r="G24" s="11"/>
      <c r="H24" s="11"/>
      <c r="I24" s="11"/>
      <c r="J24" s="11"/>
    </row>
    <row r="25" spans="1:10" ht="13.5">
      <c r="A25" s="11"/>
      <c r="B25" s="60"/>
      <c r="C25" s="60"/>
      <c r="D25" s="11"/>
      <c r="E25" s="58"/>
      <c r="F25" s="11"/>
      <c r="G25" s="11"/>
      <c r="H25" s="11"/>
      <c r="I25" s="11"/>
      <c r="J25" s="11"/>
    </row>
    <row r="26" spans="1:10" ht="13.5">
      <c r="A26" s="11"/>
      <c r="B26" s="11"/>
      <c r="C26" s="11"/>
      <c r="D26" s="11"/>
      <c r="E26" s="58"/>
      <c r="F26" s="11"/>
      <c r="G26" s="11"/>
      <c r="H26" s="11"/>
      <c r="I26" s="11"/>
      <c r="J26" s="11"/>
    </row>
    <row r="27" spans="1:10" ht="13.5">
      <c r="A27" s="11"/>
      <c r="B27" s="11"/>
      <c r="C27" s="11"/>
      <c r="D27" s="11"/>
      <c r="E27" s="56"/>
      <c r="F27" s="11"/>
      <c r="G27" s="11"/>
      <c r="H27" s="11"/>
      <c r="I27" s="11"/>
      <c r="J27" s="11"/>
    </row>
    <row r="28" spans="1:10" ht="13.5">
      <c r="A28" s="11"/>
      <c r="B28" s="11"/>
      <c r="C28" s="11"/>
      <c r="D28" s="11"/>
      <c r="E28" s="56"/>
      <c r="F28" s="11"/>
      <c r="G28" s="11"/>
      <c r="H28" s="11"/>
      <c r="I28" s="11"/>
      <c r="J28" s="11"/>
    </row>
    <row r="29" spans="1:10" ht="13.5">
      <c r="A29" s="11"/>
      <c r="B29" s="11"/>
      <c r="C29" s="11"/>
      <c r="D29" s="11"/>
      <c r="E29" s="56"/>
      <c r="F29" s="11"/>
      <c r="G29" s="11"/>
      <c r="H29" s="11"/>
      <c r="I29" s="11"/>
      <c r="J29" s="11"/>
    </row>
    <row r="30" spans="1:10" ht="13.5">
      <c r="A30" s="11"/>
      <c r="B30" s="11"/>
      <c r="C30" s="11"/>
      <c r="D30" s="11"/>
      <c r="E30" s="56"/>
      <c r="F30" s="11"/>
      <c r="G30" s="11"/>
      <c r="H30" s="11"/>
      <c r="I30" s="11"/>
      <c r="J30" s="11"/>
    </row>
    <row r="31" spans="1:10" ht="13.5">
      <c r="A31" s="11"/>
      <c r="B31" s="11"/>
      <c r="C31" s="11"/>
      <c r="D31" s="11"/>
      <c r="E31" s="56"/>
      <c r="F31" s="11"/>
      <c r="G31" s="11"/>
      <c r="H31" s="11"/>
      <c r="I31" s="11"/>
      <c r="J31" s="11"/>
    </row>
    <row r="32" spans="1:10" ht="13.5">
      <c r="A32" s="11"/>
      <c r="B32" s="11"/>
      <c r="C32" s="11"/>
      <c r="D32" s="11"/>
      <c r="E32" s="56"/>
      <c r="F32" s="11"/>
      <c r="G32" s="11"/>
      <c r="H32" s="11"/>
      <c r="I32" s="11"/>
      <c r="J32" s="11"/>
    </row>
    <row r="33" spans="1:10" ht="13.5">
      <c r="A33" s="11"/>
      <c r="B33" s="11"/>
      <c r="C33" s="11"/>
      <c r="D33" s="11"/>
      <c r="E33" s="56"/>
      <c r="F33" s="11"/>
      <c r="G33" s="11"/>
      <c r="H33" s="11"/>
      <c r="I33" s="11"/>
      <c r="J33" s="11"/>
    </row>
    <row r="34" spans="1:10" ht="13.5">
      <c r="A34" s="11"/>
      <c r="B34" s="11"/>
      <c r="C34" s="11"/>
      <c r="D34" s="11"/>
      <c r="E34" s="56"/>
      <c r="F34" s="11"/>
      <c r="G34" s="11"/>
      <c r="H34" s="11"/>
      <c r="I34" s="11"/>
      <c r="J34" s="11"/>
    </row>
    <row r="35" spans="1:10" ht="13.5">
      <c r="A35" s="11"/>
      <c r="B35" s="11"/>
      <c r="C35" s="11"/>
      <c r="D35" s="11"/>
      <c r="E35" s="56"/>
      <c r="F35" s="11"/>
      <c r="G35" s="11"/>
      <c r="H35" s="11"/>
      <c r="I35" s="11"/>
      <c r="J35" s="11"/>
    </row>
    <row r="36" spans="1:10" ht="13.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3.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3.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3.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3.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3.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3.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3.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3.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3.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3.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3.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3.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3.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3.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3.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3.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3.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3.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3.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3.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3.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3.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3.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3.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3.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3.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3.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3.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3.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3.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3.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3.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3.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3.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3.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3.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3.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3.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3.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3.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3.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3.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3.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3.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3.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3.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3.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3.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3.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3.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3.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3.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3.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3.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3.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3.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3.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3.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3.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3.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3.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3.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3.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3.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3.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3.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3.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3.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3.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3.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3.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3.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3.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3.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3.5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3.5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3.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3.5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3.5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3.5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3.5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3.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3.5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3.5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3.5">
      <c r="A128" s="11"/>
      <c r="B128" s="11"/>
      <c r="C128" s="11"/>
      <c r="D128" s="11"/>
      <c r="E128" s="11"/>
      <c r="F128" s="11"/>
      <c r="G128" s="11"/>
      <c r="H128" s="11"/>
      <c r="I128" s="11"/>
      <c r="J128" s="11"/>
    </row>
  </sheetData>
  <printOptions/>
  <pageMargins left="0.64" right="0.18" top="0.85" bottom="0.71" header="0.52" footer="0.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邦夫</dc:creator>
  <cp:keywords/>
  <dc:description/>
  <cp:lastModifiedBy>kunio</cp:lastModifiedBy>
  <cp:lastPrinted>2013-01-27T10:09:56Z</cp:lastPrinted>
  <dcterms:created xsi:type="dcterms:W3CDTF">1997-06-22T13:40:25Z</dcterms:created>
  <dcterms:modified xsi:type="dcterms:W3CDTF">2013-02-19T14:38:26Z</dcterms:modified>
  <cp:category/>
  <cp:version/>
  <cp:contentType/>
  <cp:contentStatus/>
</cp:coreProperties>
</file>