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1" yWindow="2175" windowWidth="15360" windowHeight="9015" activeTab="0"/>
  </bookViews>
  <sheets>
    <sheet name="会計 " sheetId="1" r:id="rId1"/>
    <sheet name="支出" sheetId="2" r:id="rId2"/>
  </sheets>
  <definedNames>
    <definedName name="_xlnm.Print_Area" localSheetId="1">'支出'!$A$1:$F$21</definedName>
  </definedNames>
  <calcPr fullCalcOnLoad="1"/>
</workbook>
</file>

<file path=xl/sharedStrings.xml><?xml version="1.0" encoding="utf-8"?>
<sst xmlns="http://schemas.openxmlformats.org/spreadsheetml/2006/main" count="77" uniqueCount="73">
  <si>
    <t>渡辺　邦夫</t>
  </si>
  <si>
    <t>Ⅰ．支出</t>
  </si>
  <si>
    <t>ガソリン代</t>
  </si>
  <si>
    <t>有料道路</t>
  </si>
  <si>
    <t>合計</t>
  </si>
  <si>
    <t>円</t>
  </si>
  <si>
    <t>一人当たり</t>
  </si>
  <si>
    <t>行き</t>
  </si>
  <si>
    <t>帰り</t>
  </si>
  <si>
    <t>走行距離</t>
  </si>
  <si>
    <t>燃費</t>
  </si>
  <si>
    <t>燃料消費量</t>
  </si>
  <si>
    <t>円　</t>
  </si>
  <si>
    <t>①館山道</t>
  </si>
  <si>
    <t>③首都高速</t>
  </si>
  <si>
    <t>④中央道</t>
  </si>
  <si>
    <t>ガソリン代</t>
  </si>
  <si>
    <t>km</t>
  </si>
  <si>
    <t>km/㍑</t>
  </si>
  <si>
    <t>㍑</t>
  </si>
  <si>
    <t>⑤中央道</t>
  </si>
  <si>
    <t>食料</t>
  </si>
  <si>
    <t>大月～高井戸</t>
  </si>
  <si>
    <t>Ⅱ．精算</t>
  </si>
  <si>
    <t>会費</t>
  </si>
  <si>
    <t>一人当たり費用</t>
  </si>
  <si>
    <t>精算額</t>
  </si>
  <si>
    <t>Ⅲ．有料道路明細</t>
  </si>
  <si>
    <t>Ⅳ．燃費</t>
  </si>
  <si>
    <t>幕営料</t>
  </si>
  <si>
    <t>入浴料</t>
  </si>
  <si>
    <t>日付</t>
  </si>
  <si>
    <t>№</t>
  </si>
  <si>
    <t>項目</t>
  </si>
  <si>
    <t>金額</t>
  </si>
  <si>
    <t>備考</t>
  </si>
  <si>
    <t>2/9</t>
  </si>
  <si>
    <t>渡辺事前購入分</t>
  </si>
  <si>
    <t>幕営料</t>
  </si>
  <si>
    <t>温泉入浴料</t>
  </si>
  <si>
    <t>共通</t>
  </si>
  <si>
    <t>高速道路</t>
  </si>
  <si>
    <t>駐車料</t>
  </si>
  <si>
    <t>円</t>
  </si>
  <si>
    <t>2/10</t>
  </si>
  <si>
    <t>八ヶ岳　　会計報告</t>
  </si>
  <si>
    <t>２０１３.２.１１</t>
  </si>
  <si>
    <t>君津～千葉北</t>
  </si>
  <si>
    <t>②京葉道路</t>
  </si>
  <si>
    <t>千葉北～首都高接続</t>
  </si>
  <si>
    <t>高井戸～諏訪</t>
  </si>
  <si>
    <t>諏訪～高井戸</t>
  </si>
  <si>
    <t>⑥首都高速</t>
  </si>
  <si>
    <t>⑦東関道</t>
  </si>
  <si>
    <t>⑧館山道</t>
  </si>
  <si>
    <t>食料、ビール</t>
  </si>
  <si>
    <t>行者小屋：@1,000×2</t>
  </si>
  <si>
    <t>美濃戸口 \500/日×2日</t>
  </si>
  <si>
    <t>縄文の湯　@400×2</t>
  </si>
  <si>
    <t>夕食</t>
  </si>
  <si>
    <t>鮨処みつ山</t>
  </si>
  <si>
    <t>湾岸線～千葉北</t>
  </si>
  <si>
    <t>穴川～君津</t>
  </si>
  <si>
    <t>ガソリン(君津～談合坂)</t>
  </si>
  <si>
    <t>談合坂SA給油実績　君津～美濃戸口～談合坂(469km/44㍑=10.7km/㍑)@156</t>
  </si>
  <si>
    <t>ガソリン(談合坂～君津)</t>
  </si>
  <si>
    <t>駐車料</t>
  </si>
  <si>
    <t>　行者小屋@1,000*2</t>
  </si>
  <si>
    <t>　美濃戸口 @500*2</t>
  </si>
  <si>
    <t>　縄文の湯 @400*2</t>
  </si>
  <si>
    <t>　鮨処　みつ山</t>
  </si>
  <si>
    <t>談合坂～君津　燃費計から計算(189km/12.5km/㍑×@139=2,102)</t>
  </si>
  <si>
    <t>八ヶ岳　支出明細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</si>
</sst>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/>
    </xf>
    <xf numFmtId="38" fontId="4" fillId="0" borderId="5" xfId="17" applyFont="1" applyBorder="1" applyAlignment="1">
      <alignment/>
    </xf>
    <xf numFmtId="0" fontId="4" fillId="0" borderId="3" xfId="0" applyFont="1" applyBorder="1" applyAlignment="1">
      <alignment horizontal="right"/>
    </xf>
    <xf numFmtId="3" fontId="4" fillId="0" borderId="5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8" fontId="4" fillId="0" borderId="0" xfId="17" applyFont="1" applyAlignment="1">
      <alignment/>
    </xf>
    <xf numFmtId="0" fontId="6" fillId="0" borderId="8" xfId="0" applyFont="1" applyBorder="1" applyAlignment="1">
      <alignment horizontal="centerContinuous"/>
    </xf>
    <xf numFmtId="177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38" fontId="4" fillId="0" borderId="0" xfId="17" applyFont="1" applyBorder="1" applyAlignment="1">
      <alignment/>
    </xf>
    <xf numFmtId="38" fontId="4" fillId="2" borderId="0" xfId="17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56" fontId="4" fillId="0" borderId="9" xfId="0" applyNumberFormat="1" applyFont="1" applyBorder="1" applyAlignment="1" quotePrefix="1">
      <alignment horizontal="righ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9" xfId="0" applyFont="1" applyBorder="1" applyAlignment="1" quotePrefix="1">
      <alignment horizontal="right"/>
    </xf>
    <xf numFmtId="3" fontId="4" fillId="0" borderId="10" xfId="0" applyNumberFormat="1" applyFont="1" applyFill="1" applyBorder="1" applyAlignment="1">
      <alignment/>
    </xf>
    <xf numFmtId="0" fontId="4" fillId="0" borderId="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 quotePrefix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3</xdr:row>
      <xdr:rowOff>171450</xdr:rowOff>
    </xdr:from>
    <xdr:to>
      <xdr:col>9</xdr:col>
      <xdr:colOff>390525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828675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showGridLines="0" tabSelected="1" workbookViewId="0" topLeftCell="A1">
      <selection activeCell="D51" sqref="D51"/>
    </sheetView>
  </sheetViews>
  <sheetFormatPr defaultColWidth="9.00390625" defaultRowHeight="13.5"/>
  <cols>
    <col min="1" max="1" width="2.875" style="3" customWidth="1"/>
    <col min="2" max="2" width="9.00390625" style="3" customWidth="1"/>
    <col min="3" max="3" width="14.125" style="3" customWidth="1"/>
    <col min="4" max="4" width="9.00390625" style="3" customWidth="1"/>
    <col min="5" max="5" width="10.25390625" style="3" customWidth="1"/>
    <col min="6" max="7" width="9.00390625" style="3" customWidth="1"/>
    <col min="8" max="8" width="6.875" style="3" customWidth="1"/>
    <col min="9" max="9" width="9.00390625" style="3" customWidth="1"/>
    <col min="10" max="10" width="9.75390625" style="3" customWidth="1"/>
    <col min="11" max="16384" width="9.00390625" style="3" customWidth="1"/>
  </cols>
  <sheetData>
    <row r="2" spans="2:10" ht="18.75">
      <c r="B2" s="18"/>
      <c r="C2" s="1"/>
      <c r="D2" s="1"/>
      <c r="E2" s="1"/>
      <c r="F2" s="1"/>
      <c r="G2" s="1"/>
      <c r="H2" s="1"/>
      <c r="I2" s="1"/>
      <c r="J2" s="2"/>
    </row>
    <row r="3" spans="2:10" ht="18.75">
      <c r="B3" s="22" t="s">
        <v>45</v>
      </c>
      <c r="C3" s="23"/>
      <c r="D3" s="23"/>
      <c r="E3" s="23"/>
      <c r="F3" s="23"/>
      <c r="G3" s="23"/>
      <c r="H3" s="23"/>
      <c r="I3" s="23"/>
      <c r="J3" s="24"/>
    </row>
    <row r="4" spans="2:10" ht="14.25">
      <c r="B4" s="4"/>
      <c r="C4" s="5"/>
      <c r="D4" s="5"/>
      <c r="E4" s="5"/>
      <c r="F4" s="5"/>
      <c r="G4" s="5"/>
      <c r="H4" s="5"/>
      <c r="I4" s="5" t="s">
        <v>46</v>
      </c>
      <c r="J4" s="6"/>
    </row>
    <row r="5" spans="2:10" ht="14.25">
      <c r="B5" s="4"/>
      <c r="C5" s="5"/>
      <c r="D5" s="5"/>
      <c r="E5" s="5"/>
      <c r="F5" s="5"/>
      <c r="G5" s="5"/>
      <c r="H5" s="5"/>
      <c r="I5" s="5" t="s">
        <v>0</v>
      </c>
      <c r="J5" s="6"/>
    </row>
    <row r="6" spans="2:10" ht="14.25">
      <c r="B6" s="7" t="s">
        <v>1</v>
      </c>
      <c r="C6" s="5"/>
      <c r="D6" s="5"/>
      <c r="E6" s="5"/>
      <c r="F6" s="5"/>
      <c r="G6" s="5"/>
      <c r="H6" s="5"/>
      <c r="I6" s="5"/>
      <c r="J6" s="6"/>
    </row>
    <row r="7" spans="2:10" ht="14.25">
      <c r="B7" s="4"/>
      <c r="C7" s="5"/>
      <c r="D7" s="25"/>
      <c r="E7" s="32"/>
      <c r="F7" s="32"/>
      <c r="G7" s="32"/>
      <c r="H7" s="5"/>
      <c r="I7" s="5"/>
      <c r="J7" s="6"/>
    </row>
    <row r="8" spans="2:10" ht="13.5">
      <c r="B8" s="4">
        <v>1</v>
      </c>
      <c r="C8" s="5" t="s">
        <v>21</v>
      </c>
      <c r="D8" s="26">
        <v>6494</v>
      </c>
      <c r="E8" s="29"/>
      <c r="F8" s="29"/>
      <c r="G8" s="29"/>
      <c r="H8" s="21"/>
      <c r="I8" s="5"/>
      <c r="J8" s="6"/>
    </row>
    <row r="9" spans="2:10" ht="13.5">
      <c r="B9" s="4">
        <v>2</v>
      </c>
      <c r="C9" s="5" t="s">
        <v>3</v>
      </c>
      <c r="D9" s="26">
        <v>8700</v>
      </c>
      <c r="E9" s="29"/>
      <c r="F9" s="29"/>
      <c r="G9" s="29"/>
      <c r="H9" s="21"/>
      <c r="I9" s="5"/>
      <c r="J9" s="6"/>
    </row>
    <row r="10" spans="2:10" ht="13.5">
      <c r="B10" s="4">
        <v>3</v>
      </c>
      <c r="C10" s="5" t="s">
        <v>2</v>
      </c>
      <c r="D10" s="26">
        <v>8966</v>
      </c>
      <c r="E10" s="29"/>
      <c r="F10" s="29"/>
      <c r="G10" s="29"/>
      <c r="H10" s="21"/>
      <c r="I10" s="5"/>
      <c r="J10" s="6"/>
    </row>
    <row r="11" spans="2:10" ht="13.5">
      <c r="B11" s="4">
        <v>4</v>
      </c>
      <c r="C11" s="5" t="s">
        <v>29</v>
      </c>
      <c r="D11" s="26">
        <v>2000</v>
      </c>
      <c r="E11" s="29" t="s">
        <v>67</v>
      </c>
      <c r="F11" s="27"/>
      <c r="G11" s="29"/>
      <c r="H11" s="21"/>
      <c r="I11" s="5"/>
      <c r="J11" s="6"/>
    </row>
    <row r="12" spans="2:10" ht="13.5">
      <c r="B12" s="4">
        <v>5</v>
      </c>
      <c r="C12" s="5" t="s">
        <v>66</v>
      </c>
      <c r="D12" s="26">
        <v>1000</v>
      </c>
      <c r="E12" s="29" t="s">
        <v>68</v>
      </c>
      <c r="F12" s="21"/>
      <c r="G12" s="29"/>
      <c r="H12" s="21"/>
      <c r="I12" s="5"/>
      <c r="J12" s="6"/>
    </row>
    <row r="13" spans="2:10" ht="13.5">
      <c r="B13" s="4">
        <v>6</v>
      </c>
      <c r="C13" s="5" t="s">
        <v>30</v>
      </c>
      <c r="D13" s="26">
        <v>800</v>
      </c>
      <c r="E13" s="29" t="s">
        <v>69</v>
      </c>
      <c r="F13" s="30"/>
      <c r="G13" s="29"/>
      <c r="H13" s="21"/>
      <c r="I13" s="5"/>
      <c r="J13" s="6"/>
    </row>
    <row r="14" spans="2:10" ht="13.5">
      <c r="B14" s="4">
        <v>7</v>
      </c>
      <c r="C14" s="5" t="s">
        <v>59</v>
      </c>
      <c r="D14" s="26">
        <v>8440</v>
      </c>
      <c r="E14" s="29" t="s">
        <v>70</v>
      </c>
      <c r="F14" s="21"/>
      <c r="G14" s="29"/>
      <c r="H14" s="21"/>
      <c r="I14" s="5"/>
      <c r="J14" s="6"/>
    </row>
    <row r="15" spans="2:10" ht="13.5">
      <c r="B15" s="4"/>
      <c r="C15" s="9" t="s">
        <v>4</v>
      </c>
      <c r="D15" s="28">
        <f>SUM(D8:D14)</f>
        <v>36400</v>
      </c>
      <c r="E15" s="27"/>
      <c r="F15" s="27"/>
      <c r="G15" s="27"/>
      <c r="H15" s="21"/>
      <c r="I15" s="5"/>
      <c r="J15" s="6"/>
    </row>
    <row r="16" spans="2:10" ht="13.5">
      <c r="B16" s="4"/>
      <c r="C16" s="5"/>
      <c r="D16" s="21"/>
      <c r="E16" s="21"/>
      <c r="F16" s="27"/>
      <c r="G16" s="27"/>
      <c r="H16" s="21"/>
      <c r="I16" s="5"/>
      <c r="J16" s="6"/>
    </row>
    <row r="17" spans="2:10" ht="13.5">
      <c r="B17" s="4"/>
      <c r="C17" s="5" t="s">
        <v>6</v>
      </c>
      <c r="D17" s="29">
        <f>D15/2</f>
        <v>18200</v>
      </c>
      <c r="E17" s="21" t="s">
        <v>5</v>
      </c>
      <c r="F17" s="27"/>
      <c r="G17" s="27"/>
      <c r="H17" s="21"/>
      <c r="I17" s="5"/>
      <c r="J17" s="6"/>
    </row>
    <row r="18" spans="2:10" ht="13.5">
      <c r="B18" s="4"/>
      <c r="C18" s="5"/>
      <c r="D18" s="29"/>
      <c r="E18" s="21"/>
      <c r="F18" s="27"/>
      <c r="G18" s="27"/>
      <c r="H18" s="21"/>
      <c r="I18" s="5"/>
      <c r="J18" s="6"/>
    </row>
    <row r="19" spans="2:10" ht="13.5">
      <c r="B19" s="4"/>
      <c r="C19" s="5"/>
      <c r="D19" s="29"/>
      <c r="E19" s="21"/>
      <c r="F19" s="27"/>
      <c r="G19" s="27"/>
      <c r="H19" s="21"/>
      <c r="I19" s="5"/>
      <c r="J19" s="6"/>
    </row>
    <row r="20" spans="2:10" ht="13.5">
      <c r="B20" s="4"/>
      <c r="C20" s="5"/>
      <c r="D20" s="29"/>
      <c r="E20" s="21"/>
      <c r="F20" s="27"/>
      <c r="G20" s="27"/>
      <c r="H20" s="21"/>
      <c r="I20" s="5"/>
      <c r="J20" s="6"/>
    </row>
    <row r="21" spans="2:10" ht="13.5">
      <c r="B21" s="4"/>
      <c r="C21" s="5"/>
      <c r="D21" s="29"/>
      <c r="E21" s="21"/>
      <c r="F21" s="27"/>
      <c r="G21" s="27"/>
      <c r="H21" s="21"/>
      <c r="I21" s="5"/>
      <c r="J21" s="6"/>
    </row>
    <row r="22" spans="2:10" ht="13.5">
      <c r="B22" s="7" t="s">
        <v>23</v>
      </c>
      <c r="C22" s="5"/>
      <c r="D22" s="5"/>
      <c r="E22" s="5"/>
      <c r="F22" s="27"/>
      <c r="G22" s="27"/>
      <c r="H22" s="21"/>
      <c r="I22" s="5"/>
      <c r="J22" s="6"/>
    </row>
    <row r="23" spans="2:10" ht="13.5">
      <c r="B23" s="4"/>
      <c r="C23" s="5"/>
      <c r="D23" s="5"/>
      <c r="E23" s="5"/>
      <c r="F23" s="27"/>
      <c r="G23" s="27"/>
      <c r="H23" s="21"/>
      <c r="I23" s="5"/>
      <c r="J23" s="6"/>
    </row>
    <row r="24" spans="2:10" ht="13.5">
      <c r="B24" s="7"/>
      <c r="C24" s="5" t="s">
        <v>24</v>
      </c>
      <c r="D24" s="33">
        <v>18000</v>
      </c>
      <c r="E24" s="5"/>
      <c r="F24" s="27"/>
      <c r="G24" s="27"/>
      <c r="H24" s="21"/>
      <c r="I24" s="5"/>
      <c r="J24" s="6"/>
    </row>
    <row r="25" spans="2:10" ht="13.5">
      <c r="B25" s="4"/>
      <c r="C25" s="5" t="s">
        <v>25</v>
      </c>
      <c r="D25" s="33">
        <v>18200</v>
      </c>
      <c r="E25" s="5"/>
      <c r="F25" s="21"/>
      <c r="G25" s="21"/>
      <c r="H25" s="21"/>
      <c r="I25" s="5"/>
      <c r="J25" s="6"/>
    </row>
    <row r="26" spans="2:10" ht="13.5">
      <c r="B26" s="7"/>
      <c r="C26" s="5" t="s">
        <v>26</v>
      </c>
      <c r="D26" s="34">
        <f>D24-D25</f>
        <v>-200</v>
      </c>
      <c r="E26" s="5"/>
      <c r="F26" s="30"/>
      <c r="G26" s="31"/>
      <c r="H26" s="5"/>
      <c r="I26" s="5"/>
      <c r="J26" s="6"/>
    </row>
    <row r="27" spans="2:10" ht="13.5">
      <c r="B27" s="4"/>
      <c r="C27" s="5"/>
      <c r="D27" s="5"/>
      <c r="E27" s="5"/>
      <c r="F27" s="21"/>
      <c r="G27" s="21"/>
      <c r="H27" s="5"/>
      <c r="I27" s="5"/>
      <c r="J27" s="6"/>
    </row>
    <row r="28" spans="2:10" ht="13.5">
      <c r="B28" s="4"/>
      <c r="C28" s="20"/>
      <c r="D28" s="29"/>
      <c r="E28" s="27"/>
      <c r="F28" s="27"/>
      <c r="G28" s="27"/>
      <c r="H28" s="5"/>
      <c r="I28" s="5"/>
      <c r="J28" s="6"/>
    </row>
    <row r="29" spans="2:10" ht="13.5">
      <c r="B29" s="4"/>
      <c r="C29" s="20"/>
      <c r="D29" s="5"/>
      <c r="E29" s="5"/>
      <c r="F29" s="5"/>
      <c r="G29" s="5"/>
      <c r="H29" s="5"/>
      <c r="I29" s="5"/>
      <c r="J29" s="6"/>
    </row>
    <row r="30" spans="2:10" ht="13.5">
      <c r="B30" s="4"/>
      <c r="C30" s="20"/>
      <c r="D30" s="5"/>
      <c r="E30" s="5"/>
      <c r="F30" s="5"/>
      <c r="G30" s="5"/>
      <c r="H30" s="5"/>
      <c r="I30" s="5"/>
      <c r="J30" s="6"/>
    </row>
    <row r="31" spans="2:10" ht="13.5">
      <c r="B31" s="7" t="s">
        <v>27</v>
      </c>
      <c r="C31" s="5"/>
      <c r="D31" s="5"/>
      <c r="E31" s="5"/>
      <c r="F31" s="5"/>
      <c r="G31" s="5"/>
      <c r="H31" s="5"/>
      <c r="I31" s="5"/>
      <c r="J31" s="6"/>
    </row>
    <row r="32" spans="2:10" ht="13.5">
      <c r="B32" s="7"/>
      <c r="C32" s="5"/>
      <c r="D32" s="8"/>
      <c r="E32" s="5"/>
      <c r="F32" s="5"/>
      <c r="G32" s="5"/>
      <c r="H32" s="5"/>
      <c r="I32" s="5"/>
      <c r="J32" s="6"/>
    </row>
    <row r="33" spans="2:10" ht="13.5">
      <c r="B33" s="12" t="s">
        <v>7</v>
      </c>
      <c r="C33" s="5" t="s">
        <v>13</v>
      </c>
      <c r="D33" s="8">
        <v>1050</v>
      </c>
      <c r="E33" s="5" t="s">
        <v>47</v>
      </c>
      <c r="G33" s="5"/>
      <c r="H33" s="5"/>
      <c r="I33" s="5"/>
      <c r="J33" s="6"/>
    </row>
    <row r="34" spans="2:10" ht="13.5">
      <c r="B34" s="4"/>
      <c r="C34" s="5" t="s">
        <v>48</v>
      </c>
      <c r="D34" s="8">
        <v>400</v>
      </c>
      <c r="E34" s="5" t="s">
        <v>49</v>
      </c>
      <c r="G34" s="5"/>
      <c r="H34" s="5"/>
      <c r="I34" s="5"/>
      <c r="J34" s="6"/>
    </row>
    <row r="35" spans="2:10" ht="13.5">
      <c r="B35" s="4"/>
      <c r="C35" s="5" t="s">
        <v>14</v>
      </c>
      <c r="D35" s="8">
        <v>900</v>
      </c>
      <c r="E35" s="5"/>
      <c r="F35" s="5"/>
      <c r="G35" s="5"/>
      <c r="H35" s="5"/>
      <c r="I35" s="5"/>
      <c r="J35" s="6"/>
    </row>
    <row r="36" spans="2:10" ht="13.5">
      <c r="B36" s="12"/>
      <c r="C36" s="5" t="s">
        <v>15</v>
      </c>
      <c r="D36" s="8">
        <v>2150</v>
      </c>
      <c r="E36" s="5" t="s">
        <v>50</v>
      </c>
      <c r="F36" s="5"/>
      <c r="G36" s="5"/>
      <c r="H36" s="5"/>
      <c r="I36" s="5"/>
      <c r="J36" s="6"/>
    </row>
    <row r="37" spans="2:10" ht="13.5">
      <c r="B37" s="12" t="s">
        <v>8</v>
      </c>
      <c r="C37" s="5" t="s">
        <v>20</v>
      </c>
      <c r="D37" s="8">
        <v>2150</v>
      </c>
      <c r="E37" s="5" t="s">
        <v>51</v>
      </c>
      <c r="F37" s="5"/>
      <c r="G37" s="5"/>
      <c r="H37" s="5"/>
      <c r="I37" s="5"/>
      <c r="J37" s="6"/>
    </row>
    <row r="38" spans="2:10" ht="13.5">
      <c r="B38" s="12"/>
      <c r="C38" s="5" t="s">
        <v>52</v>
      </c>
      <c r="D38" s="8">
        <v>900</v>
      </c>
      <c r="E38" s="5" t="s">
        <v>22</v>
      </c>
      <c r="F38" s="5"/>
      <c r="G38" s="5"/>
      <c r="H38" s="5"/>
      <c r="I38" s="5"/>
      <c r="J38" s="6"/>
    </row>
    <row r="39" spans="2:10" ht="13.5">
      <c r="B39" s="4"/>
      <c r="C39" s="5" t="s">
        <v>53</v>
      </c>
      <c r="D39" s="8">
        <v>400</v>
      </c>
      <c r="E39" s="21" t="s">
        <v>61</v>
      </c>
      <c r="F39" s="5"/>
      <c r="G39" s="5"/>
      <c r="H39" s="5"/>
      <c r="I39" s="5"/>
      <c r="J39" s="6"/>
    </row>
    <row r="40" spans="2:10" ht="13.5">
      <c r="B40" s="4"/>
      <c r="C40" s="10" t="s">
        <v>54</v>
      </c>
      <c r="D40" s="13">
        <v>750</v>
      </c>
      <c r="E40" s="21" t="s">
        <v>62</v>
      </c>
      <c r="F40" s="5"/>
      <c r="G40" s="5"/>
      <c r="H40" s="5"/>
      <c r="I40" s="5"/>
      <c r="J40" s="6"/>
    </row>
    <row r="41" spans="2:10" ht="13.5">
      <c r="B41" s="4"/>
      <c r="C41" s="5"/>
      <c r="D41" s="8">
        <f>SUM(D33:D40)</f>
        <v>8700</v>
      </c>
      <c r="E41" s="5" t="s">
        <v>5</v>
      </c>
      <c r="F41" s="5"/>
      <c r="G41" s="5"/>
      <c r="H41" s="5"/>
      <c r="I41" s="5"/>
      <c r="J41" s="6"/>
    </row>
    <row r="42" spans="2:10" ht="13.5">
      <c r="B42" s="4"/>
      <c r="C42" s="5"/>
      <c r="D42" s="8"/>
      <c r="E42" s="5"/>
      <c r="F42" s="5"/>
      <c r="G42" s="5"/>
      <c r="H42" s="5"/>
      <c r="I42" s="5"/>
      <c r="J42" s="6"/>
    </row>
    <row r="43" spans="2:10" ht="13.5">
      <c r="B43" s="12"/>
      <c r="C43" s="5"/>
      <c r="D43" s="8"/>
      <c r="E43" s="5"/>
      <c r="F43" s="5"/>
      <c r="G43" s="5"/>
      <c r="H43" s="5"/>
      <c r="I43" s="5"/>
      <c r="J43" s="6"/>
    </row>
    <row r="44" spans="2:10" ht="13.5">
      <c r="B44" s="12"/>
      <c r="C44" s="5"/>
      <c r="D44" s="8"/>
      <c r="E44" s="5"/>
      <c r="F44" s="5"/>
      <c r="G44" s="5"/>
      <c r="H44" s="5"/>
      <c r="I44" s="5"/>
      <c r="J44" s="6"/>
    </row>
    <row r="45" spans="2:10" ht="13.5">
      <c r="B45" s="12"/>
      <c r="C45" s="5"/>
      <c r="D45" s="8"/>
      <c r="E45" s="5"/>
      <c r="F45" s="5"/>
      <c r="G45" s="5"/>
      <c r="H45" s="5"/>
      <c r="I45" s="5"/>
      <c r="J45" s="6"/>
    </row>
    <row r="46" spans="2:10" ht="13.5">
      <c r="B46" s="7" t="s">
        <v>28</v>
      </c>
      <c r="C46" s="5"/>
      <c r="D46" s="8"/>
      <c r="E46" s="5"/>
      <c r="F46" s="5"/>
      <c r="G46" s="5"/>
      <c r="H46" s="8"/>
      <c r="I46" s="5"/>
      <c r="J46" s="6"/>
    </row>
    <row r="47" spans="2:10" ht="13.5">
      <c r="B47" s="4"/>
      <c r="C47" s="5" t="s">
        <v>9</v>
      </c>
      <c r="D47" s="8">
        <v>658</v>
      </c>
      <c r="E47" s="5" t="s">
        <v>17</v>
      </c>
      <c r="F47" s="5"/>
      <c r="G47" s="5"/>
      <c r="H47" s="8"/>
      <c r="I47" s="5"/>
      <c r="J47" s="6"/>
    </row>
    <row r="48" spans="2:10" ht="13.5">
      <c r="B48" s="4"/>
      <c r="C48" s="3" t="s">
        <v>11</v>
      </c>
      <c r="D48" s="19">
        <v>59</v>
      </c>
      <c r="E48" s="3" t="s">
        <v>19</v>
      </c>
      <c r="F48" s="5"/>
      <c r="G48" s="5"/>
      <c r="H48" s="8"/>
      <c r="I48" s="5"/>
      <c r="J48" s="6"/>
    </row>
    <row r="49" spans="2:10" ht="13.5">
      <c r="B49" s="4"/>
      <c r="C49" s="5" t="s">
        <v>10</v>
      </c>
      <c r="D49" s="14">
        <f>D47/D48</f>
        <v>11.152542372881356</v>
      </c>
      <c r="E49" s="5" t="s">
        <v>18</v>
      </c>
      <c r="F49" s="5"/>
      <c r="G49" s="5"/>
      <c r="H49" s="8"/>
      <c r="I49" s="5"/>
      <c r="J49" s="6"/>
    </row>
    <row r="50" spans="2:10" ht="13.5">
      <c r="B50" s="4"/>
      <c r="C50" s="5" t="s">
        <v>16</v>
      </c>
      <c r="D50" s="8">
        <v>8966</v>
      </c>
      <c r="E50" s="5" t="s">
        <v>12</v>
      </c>
      <c r="F50" s="5"/>
      <c r="G50" s="5"/>
      <c r="H50" s="8"/>
      <c r="I50" s="5"/>
      <c r="J50" s="6"/>
    </row>
    <row r="51" spans="2:10" ht="13.5">
      <c r="B51" s="4"/>
      <c r="D51" s="19"/>
      <c r="F51" s="5"/>
      <c r="G51" s="5"/>
      <c r="H51" s="8"/>
      <c r="I51" s="5"/>
      <c r="J51" s="6"/>
    </row>
    <row r="52" spans="2:10" ht="13.5">
      <c r="B52" s="7"/>
      <c r="C52" s="5"/>
      <c r="D52" s="8"/>
      <c r="E52" s="5"/>
      <c r="F52" s="5"/>
      <c r="G52" s="5"/>
      <c r="H52" s="5"/>
      <c r="I52" s="5"/>
      <c r="J52" s="6"/>
    </row>
    <row r="53" spans="2:10" ht="13.5">
      <c r="B53" s="4"/>
      <c r="C53" s="5"/>
      <c r="D53" s="8"/>
      <c r="E53" s="5"/>
      <c r="F53" s="5"/>
      <c r="G53" s="5"/>
      <c r="H53" s="5"/>
      <c r="I53" s="5"/>
      <c r="J53" s="6"/>
    </row>
    <row r="54" spans="2:10" ht="13.5">
      <c r="B54" s="4"/>
      <c r="C54" s="5"/>
      <c r="D54" s="8"/>
      <c r="E54" s="5"/>
      <c r="F54" s="5"/>
      <c r="G54" s="5"/>
      <c r="H54" s="5"/>
      <c r="I54" s="5"/>
      <c r="J54" s="6"/>
    </row>
    <row r="55" spans="2:10" ht="13.5">
      <c r="B55" s="15"/>
      <c r="C55" s="10"/>
      <c r="D55" s="11"/>
      <c r="E55" s="10"/>
      <c r="F55" s="10"/>
      <c r="G55" s="10"/>
      <c r="H55" s="10"/>
      <c r="I55" s="10"/>
      <c r="J55" s="16"/>
    </row>
    <row r="56" ht="13.5">
      <c r="D56" s="17"/>
    </row>
    <row r="57" ht="13.5">
      <c r="D57" s="17"/>
    </row>
    <row r="58" ht="13.5">
      <c r="D58" s="17"/>
    </row>
    <row r="59" ht="13.5">
      <c r="D59" s="17"/>
    </row>
    <row r="60" ht="13.5">
      <c r="D60" s="17"/>
    </row>
    <row r="61" ht="13.5">
      <c r="D61" s="17"/>
    </row>
    <row r="62" ht="13.5">
      <c r="D62" s="17"/>
    </row>
    <row r="63" ht="13.5">
      <c r="D63" s="17"/>
    </row>
  </sheetData>
  <printOptions/>
  <pageMargins left="0.74" right="0.3" top="1" bottom="1" header="0.5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showGridLines="0" workbookViewId="0" topLeftCell="A1">
      <selection activeCell="B3" sqref="B3"/>
    </sheetView>
  </sheetViews>
  <sheetFormatPr defaultColWidth="9.00390625" defaultRowHeight="13.5"/>
  <cols>
    <col min="1" max="1" width="2.875" style="3" customWidth="1"/>
    <col min="2" max="2" width="6.375" style="3" customWidth="1"/>
    <col min="3" max="3" width="4.50390625" style="3" bestFit="1" customWidth="1"/>
    <col min="4" max="4" width="23.50390625" style="3" customWidth="1"/>
    <col min="5" max="5" width="8.50390625" style="3" customWidth="1"/>
    <col min="6" max="6" width="77.125" style="3" customWidth="1"/>
    <col min="7" max="16384" width="9.00390625" style="3" customWidth="1"/>
  </cols>
  <sheetData>
    <row r="1" spans="1:10" ht="13.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8.75">
      <c r="A2" s="5"/>
      <c r="B2" s="35" t="s">
        <v>72</v>
      </c>
      <c r="C2" s="36"/>
      <c r="D2" s="23"/>
      <c r="E2" s="23"/>
      <c r="F2" s="23"/>
      <c r="G2" s="23"/>
      <c r="H2" s="23"/>
      <c r="I2" s="23"/>
      <c r="J2" s="5"/>
    </row>
    <row r="3" spans="1:10" ht="13.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3.5">
      <c r="A4" s="5"/>
      <c r="B4" s="37" t="s">
        <v>31</v>
      </c>
      <c r="C4" s="38" t="s">
        <v>32</v>
      </c>
      <c r="D4" s="38" t="s">
        <v>33</v>
      </c>
      <c r="E4" s="38" t="s">
        <v>34</v>
      </c>
      <c r="F4" s="38" t="s">
        <v>35</v>
      </c>
      <c r="G4" s="5"/>
      <c r="H4" s="5"/>
      <c r="I4" s="5"/>
      <c r="J4" s="5"/>
    </row>
    <row r="5" spans="1:10" ht="13.5">
      <c r="A5" s="5"/>
      <c r="B5" s="39" t="s">
        <v>36</v>
      </c>
      <c r="C5" s="40">
        <v>1</v>
      </c>
      <c r="D5" s="41" t="s">
        <v>55</v>
      </c>
      <c r="E5" s="42">
        <v>6494</v>
      </c>
      <c r="F5" s="41" t="s">
        <v>37</v>
      </c>
      <c r="G5" s="5"/>
      <c r="H5" s="5"/>
      <c r="I5" s="5"/>
      <c r="J5" s="5"/>
    </row>
    <row r="6" spans="1:10" ht="13.5">
      <c r="A6" s="5"/>
      <c r="B6" s="44"/>
      <c r="C6" s="40">
        <v>2</v>
      </c>
      <c r="D6" s="43" t="s">
        <v>38</v>
      </c>
      <c r="E6" s="42">
        <v>2000</v>
      </c>
      <c r="F6" s="41" t="s">
        <v>56</v>
      </c>
      <c r="G6" s="5"/>
      <c r="H6" s="5"/>
      <c r="I6" s="5"/>
      <c r="J6" s="5"/>
    </row>
    <row r="7" spans="1:10" ht="13.5">
      <c r="A7" s="5"/>
      <c r="B7" s="45" t="s">
        <v>44</v>
      </c>
      <c r="C7" s="40">
        <v>1</v>
      </c>
      <c r="D7" s="41" t="s">
        <v>42</v>
      </c>
      <c r="E7" s="42">
        <v>1000</v>
      </c>
      <c r="F7" s="41" t="s">
        <v>57</v>
      </c>
      <c r="G7" s="5"/>
      <c r="H7" s="5"/>
      <c r="I7" s="5"/>
      <c r="J7" s="5"/>
    </row>
    <row r="8" spans="1:10" ht="13.5">
      <c r="A8" s="5"/>
      <c r="B8" s="53"/>
      <c r="C8" s="40">
        <v>2</v>
      </c>
      <c r="D8" s="43" t="s">
        <v>39</v>
      </c>
      <c r="E8" s="42">
        <v>800</v>
      </c>
      <c r="F8" s="41" t="s">
        <v>58</v>
      </c>
      <c r="G8" s="5"/>
      <c r="H8" s="5"/>
      <c r="I8" s="5"/>
      <c r="J8" s="5"/>
    </row>
    <row r="9" spans="1:10" ht="13.5">
      <c r="A9" s="5"/>
      <c r="B9" s="44"/>
      <c r="C9" s="40">
        <v>3</v>
      </c>
      <c r="D9" s="43" t="s">
        <v>59</v>
      </c>
      <c r="E9" s="46">
        <v>8440</v>
      </c>
      <c r="F9" s="41" t="s">
        <v>60</v>
      </c>
      <c r="G9" s="5"/>
      <c r="H9" s="5"/>
      <c r="I9" s="5"/>
      <c r="J9" s="5"/>
    </row>
    <row r="10" spans="1:10" ht="13.5">
      <c r="A10" s="5"/>
      <c r="B10" s="47" t="s">
        <v>40</v>
      </c>
      <c r="C10" s="40">
        <v>1</v>
      </c>
      <c r="D10" s="41" t="s">
        <v>41</v>
      </c>
      <c r="E10" s="42">
        <v>8700</v>
      </c>
      <c r="F10" s="41"/>
      <c r="G10" s="5"/>
      <c r="H10" s="5"/>
      <c r="I10" s="5"/>
      <c r="J10" s="5"/>
    </row>
    <row r="11" spans="1:10" ht="13.5">
      <c r="A11" s="5"/>
      <c r="B11" s="48"/>
      <c r="C11" s="40">
        <v>2</v>
      </c>
      <c r="D11" s="41" t="s">
        <v>63</v>
      </c>
      <c r="E11" s="42">
        <v>6864</v>
      </c>
      <c r="F11" s="41" t="s">
        <v>64</v>
      </c>
      <c r="G11" s="5"/>
      <c r="H11" s="5"/>
      <c r="I11" s="5"/>
      <c r="J11" s="5"/>
    </row>
    <row r="12" spans="1:10" ht="13.5">
      <c r="A12" s="5"/>
      <c r="B12" s="48"/>
      <c r="C12" s="40">
        <v>3</v>
      </c>
      <c r="D12" s="41" t="s">
        <v>65</v>
      </c>
      <c r="E12" s="42">
        <v>2102</v>
      </c>
      <c r="F12" s="41" t="s">
        <v>71</v>
      </c>
      <c r="G12" s="5"/>
      <c r="H12" s="5"/>
      <c r="I12" s="5"/>
      <c r="J12" s="5"/>
    </row>
    <row r="13" spans="1:10" ht="13.5">
      <c r="A13" s="5"/>
      <c r="B13" s="49"/>
      <c r="C13" s="41"/>
      <c r="D13" s="50" t="s">
        <v>4</v>
      </c>
      <c r="E13" s="42">
        <f>SUM(E5:E12)</f>
        <v>36400</v>
      </c>
      <c r="F13" s="41"/>
      <c r="G13" s="5"/>
      <c r="H13" s="5"/>
      <c r="I13" s="5"/>
      <c r="J13" s="5"/>
    </row>
    <row r="14" spans="1:10" ht="13.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3.5">
      <c r="A15" s="5"/>
      <c r="B15" s="5"/>
      <c r="C15" s="5"/>
      <c r="D15" s="5" t="s">
        <v>6</v>
      </c>
      <c r="E15" s="33">
        <f>E13/2</f>
        <v>18200</v>
      </c>
      <c r="F15" s="5" t="s">
        <v>43</v>
      </c>
      <c r="G15" s="51"/>
      <c r="H15" s="5"/>
      <c r="I15" s="5"/>
      <c r="J15" s="5"/>
    </row>
    <row r="16" spans="1:10" ht="13.5">
      <c r="A16" s="5"/>
      <c r="B16" s="5"/>
      <c r="C16" s="5"/>
      <c r="D16" s="5"/>
      <c r="E16" s="33"/>
      <c r="F16" s="5"/>
      <c r="G16" s="51"/>
      <c r="H16" s="5"/>
      <c r="I16" s="5"/>
      <c r="J16" s="5"/>
    </row>
    <row r="17" spans="1:10" ht="13.5">
      <c r="A17" s="5"/>
      <c r="B17" s="5"/>
      <c r="C17" s="5"/>
      <c r="D17" s="5"/>
      <c r="E17" s="8"/>
      <c r="F17" s="5"/>
      <c r="G17" s="5"/>
      <c r="H17" s="5"/>
      <c r="I17" s="5"/>
      <c r="J17" s="5"/>
    </row>
    <row r="18" spans="1:10" ht="13.5">
      <c r="A18" s="5"/>
      <c r="B18" s="5"/>
      <c r="D18" s="5"/>
      <c r="E18" s="8"/>
      <c r="F18" s="5"/>
      <c r="G18" s="8"/>
      <c r="H18" s="5"/>
      <c r="I18" s="5"/>
      <c r="J18" s="5"/>
    </row>
    <row r="19" spans="1:10" ht="13.5">
      <c r="A19" s="5"/>
      <c r="B19" s="52"/>
      <c r="C19" s="52"/>
      <c r="D19" s="5"/>
      <c r="E19" s="8"/>
      <c r="F19" s="5"/>
      <c r="G19" s="8"/>
      <c r="H19" s="5"/>
      <c r="I19" s="5"/>
      <c r="J19" s="5"/>
    </row>
    <row r="20" spans="1:10" ht="13.5">
      <c r="A20" s="5"/>
      <c r="B20" s="5"/>
      <c r="C20" s="5"/>
      <c r="D20" s="5"/>
      <c r="E20" s="8"/>
      <c r="F20" s="5"/>
      <c r="G20" s="8"/>
      <c r="H20" s="5"/>
      <c r="I20" s="5"/>
      <c r="J20" s="5"/>
    </row>
    <row r="21" spans="1:10" ht="13.5">
      <c r="A21" s="5"/>
      <c r="B21" s="32"/>
      <c r="C21" s="32"/>
      <c r="G21" s="8"/>
      <c r="H21" s="5"/>
      <c r="I21" s="5"/>
      <c r="J21" s="5"/>
    </row>
    <row r="22" spans="1:10" ht="13.5">
      <c r="A22" s="5"/>
      <c r="B22" s="32"/>
      <c r="C22" s="32"/>
      <c r="D22" s="5"/>
      <c r="E22" s="8"/>
      <c r="F22" s="5"/>
      <c r="G22" s="8"/>
      <c r="H22" s="5"/>
      <c r="I22" s="5"/>
      <c r="J22" s="5"/>
    </row>
    <row r="23" spans="1:10" ht="13.5">
      <c r="A23" s="5"/>
      <c r="B23" s="32"/>
      <c r="C23" s="32"/>
      <c r="D23" s="5"/>
      <c r="E23" s="8"/>
      <c r="F23" s="5"/>
      <c r="G23" s="5"/>
      <c r="H23" s="5"/>
      <c r="I23" s="5"/>
      <c r="J23" s="5"/>
    </row>
    <row r="24" spans="1:10" ht="13.5">
      <c r="A24" s="5"/>
      <c r="B24" s="32"/>
      <c r="C24" s="32"/>
      <c r="D24" s="5"/>
      <c r="E24" s="8"/>
      <c r="F24" s="5"/>
      <c r="G24" s="5"/>
      <c r="H24" s="5"/>
      <c r="I24" s="5"/>
      <c r="J24" s="5"/>
    </row>
    <row r="25" spans="1:10" ht="13.5">
      <c r="A25" s="5"/>
      <c r="B25" s="32"/>
      <c r="C25" s="32"/>
      <c r="D25" s="5"/>
      <c r="E25" s="8"/>
      <c r="F25" s="5"/>
      <c r="G25" s="5"/>
      <c r="H25" s="5"/>
      <c r="I25" s="5"/>
      <c r="J25" s="5"/>
    </row>
    <row r="26" spans="1:10" ht="13.5">
      <c r="A26" s="5"/>
      <c r="B26" s="5"/>
      <c r="C26" s="5"/>
      <c r="D26" s="5"/>
      <c r="E26" s="8"/>
      <c r="F26" s="5"/>
      <c r="G26" s="5"/>
      <c r="H26" s="5"/>
      <c r="I26" s="5"/>
      <c r="J26" s="5"/>
    </row>
    <row r="27" spans="1:10" ht="13.5">
      <c r="A27" s="5"/>
      <c r="B27" s="5"/>
      <c r="C27" s="5"/>
      <c r="D27" s="5"/>
      <c r="E27" s="33"/>
      <c r="F27" s="5"/>
      <c r="G27" s="5"/>
      <c r="H27" s="5"/>
      <c r="I27" s="5"/>
      <c r="J27" s="5"/>
    </row>
    <row r="28" spans="1:10" ht="13.5">
      <c r="A28" s="5"/>
      <c r="B28" s="5"/>
      <c r="C28" s="5"/>
      <c r="D28" s="5"/>
      <c r="E28" s="33"/>
      <c r="F28" s="5"/>
      <c r="G28" s="5"/>
      <c r="H28" s="5"/>
      <c r="I28" s="5"/>
      <c r="J28" s="5"/>
    </row>
    <row r="29" spans="1:10" ht="13.5">
      <c r="A29" s="5"/>
      <c r="B29" s="5"/>
      <c r="C29" s="5"/>
      <c r="D29" s="5"/>
      <c r="E29" s="33"/>
      <c r="F29" s="5"/>
      <c r="G29" s="5"/>
      <c r="H29" s="5"/>
      <c r="I29" s="5"/>
      <c r="J29" s="5"/>
    </row>
    <row r="30" spans="1:10" ht="13.5">
      <c r="A30" s="5"/>
      <c r="B30" s="5"/>
      <c r="C30" s="5"/>
      <c r="D30" s="5"/>
      <c r="E30" s="33"/>
      <c r="F30" s="5"/>
      <c r="G30" s="5"/>
      <c r="H30" s="5"/>
      <c r="I30" s="5"/>
      <c r="J30" s="5"/>
    </row>
    <row r="31" spans="1:10" ht="13.5">
      <c r="A31" s="5"/>
      <c r="B31" s="5"/>
      <c r="C31" s="5"/>
      <c r="D31" s="5"/>
      <c r="E31" s="33"/>
      <c r="F31" s="5"/>
      <c r="G31" s="5"/>
      <c r="H31" s="5"/>
      <c r="I31" s="5"/>
      <c r="J31" s="5"/>
    </row>
    <row r="32" spans="1:10" ht="13.5">
      <c r="A32" s="5"/>
      <c r="B32" s="5"/>
      <c r="C32" s="5"/>
      <c r="D32" s="5"/>
      <c r="E32" s="33"/>
      <c r="F32" s="5"/>
      <c r="G32" s="5"/>
      <c r="H32" s="5"/>
      <c r="I32" s="5"/>
      <c r="J32" s="5"/>
    </row>
    <row r="33" spans="1:10" ht="13.5">
      <c r="A33" s="5"/>
      <c r="B33" s="5"/>
      <c r="C33" s="5"/>
      <c r="D33" s="5"/>
      <c r="E33" s="33"/>
      <c r="F33" s="5"/>
      <c r="G33" s="5"/>
      <c r="H33" s="5"/>
      <c r="I33" s="5"/>
      <c r="J33" s="5"/>
    </row>
    <row r="34" spans="1:10" ht="13.5">
      <c r="A34" s="5"/>
      <c r="B34" s="5"/>
      <c r="C34" s="5"/>
      <c r="D34" s="5"/>
      <c r="E34" s="33"/>
      <c r="F34" s="5"/>
      <c r="G34" s="5"/>
      <c r="H34" s="5"/>
      <c r="I34" s="5"/>
      <c r="J34" s="5"/>
    </row>
    <row r="35" spans="1:10" ht="13.5">
      <c r="A35" s="5"/>
      <c r="B35" s="5"/>
      <c r="C35" s="5"/>
      <c r="D35" s="5"/>
      <c r="E35" s="33"/>
      <c r="F35" s="5"/>
      <c r="G35" s="5"/>
      <c r="H35" s="5"/>
      <c r="I35" s="5"/>
      <c r="J35" s="5"/>
    </row>
    <row r="36" spans="1:10" ht="13.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3.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3.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3.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3.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3.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3.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3.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3.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3.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3.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3.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3.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3.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3.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3.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3.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3.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3.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3.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3.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3.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3.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3.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3.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3.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3.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3.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3.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3.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3.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3.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3.5">
      <c r="A128" s="5"/>
      <c r="B128" s="5"/>
      <c r="C128" s="5"/>
      <c r="D128" s="5"/>
      <c r="E128" s="5"/>
      <c r="F128" s="5"/>
      <c r="G128" s="5"/>
      <c r="H128" s="5"/>
      <c r="I128" s="5"/>
      <c r="J128" s="5"/>
    </row>
  </sheetData>
  <printOptions/>
  <pageMargins left="0.64" right="0.18" top="0.85" bottom="0.71" header="0.52" footer="0.5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邦夫</dc:creator>
  <cp:keywords/>
  <dc:description/>
  <cp:lastModifiedBy>kunio</cp:lastModifiedBy>
  <cp:lastPrinted>2013-02-11T13:57:38Z</cp:lastPrinted>
  <dcterms:created xsi:type="dcterms:W3CDTF">1997-06-22T13:40:25Z</dcterms:created>
  <dcterms:modified xsi:type="dcterms:W3CDTF">2013-02-11T14:10:39Z</dcterms:modified>
  <cp:category/>
  <cp:version/>
  <cp:contentType/>
  <cp:contentStatus/>
</cp:coreProperties>
</file>